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H:\Отдел 03\Бирюкова\Реестр источников доходов 2025 год\"/>
    </mc:Choice>
  </mc:AlternateContent>
  <xr:revisionPtr revIDLastSave="0" documentId="13_ncr:1_{68375CC7-1798-4E51-BB83-A686ACC81C11}" xr6:coauthVersionLast="45" xr6:coauthVersionMax="45" xr10:uidLastSave="{00000000-0000-0000-0000-000000000000}"/>
  <bookViews>
    <workbookView xWindow="-48" yWindow="-48" windowWidth="20256" windowHeight="12072" xr2:uid="{00000000-000D-0000-FFFF-FFFF00000000}"/>
  </bookViews>
  <sheets>
    <sheet name="Лист1" sheetId="5" r:id="rId1"/>
  </sheets>
  <definedNames>
    <definedName name="_xlnm._FilterDatabase" localSheetId="0" hidden="1">Лист1!$A$7:$T$396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95" i="5" l="1"/>
  <c r="Q395" i="5"/>
  <c r="R395" i="5"/>
  <c r="S395" i="5"/>
  <c r="T395" i="5"/>
  <c r="O395" i="5"/>
  <c r="P210" i="5"/>
  <c r="Q210" i="5"/>
  <c r="R210" i="5"/>
  <c r="S210" i="5"/>
  <c r="T210" i="5"/>
  <c r="O210" i="5"/>
  <c r="P396" i="5" l="1"/>
  <c r="Q396" i="5"/>
  <c r="R396" i="5"/>
  <c r="S396" i="5"/>
  <c r="O396" i="5"/>
</calcChain>
</file>

<file path=xl/sharedStrings.xml><?xml version="1.0" encoding="utf-8"?>
<sst xmlns="http://schemas.openxmlformats.org/spreadsheetml/2006/main" count="1953" uniqueCount="1516">
  <si>
    <t>Финансовый орган</t>
  </si>
  <si>
    <t>Министерство финансов Смоленской области</t>
  </si>
  <si>
    <t>Наименование публично-правового образования</t>
  </si>
  <si>
    <t>№ п/п</t>
  </si>
  <si>
    <t>Номер
реестровой записи</t>
  </si>
  <si>
    <t>Код бюджетной классификации</t>
  </si>
  <si>
    <t>Наименование кода бюджетной классификации</t>
  </si>
  <si>
    <t>Наименование главного администратора доходов бюджета</t>
  </si>
  <si>
    <t>Код строки</t>
  </si>
  <si>
    <t>Показатели прогноза доходов бюджета</t>
  </si>
  <si>
    <t>112010621000010660000000250001</t>
  </si>
  <si>
    <t>62100001066000000</t>
  </si>
  <si>
    <t>Плата за выбросы загрязняющих веществ в атмосферный воздух стационарными объектами (пени по соответствующему платежу)</t>
  </si>
  <si>
    <t>Межрегиональное управление Федеральной службы по надзору в сфере природопользования по Московской и Смоленской областям</t>
  </si>
  <si>
    <t>112010030000014660000000250001</t>
  </si>
  <si>
    <t>03000001466000000</t>
  </si>
  <si>
    <t>Плата за сбросы загрязняющих веществ в водные объекты (пени по соответствующему платежу)</t>
  </si>
  <si>
    <t>112010621000011660000000250001</t>
  </si>
  <si>
    <t>62100001166000000</t>
  </si>
  <si>
    <t>Плата за размещение отходов производства</t>
  </si>
  <si>
    <t>112010246000019660000000240001</t>
  </si>
  <si>
    <t>24600001966000000</t>
  </si>
  <si>
    <t>Плата за размещение твердых коммунальных отходов</t>
  </si>
  <si>
    <t>108010235000005660000000240001</t>
  </si>
  <si>
    <t>23500000566000000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</si>
  <si>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</si>
  <si>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Управление Федеральной службы по надзору в сфере связи, информационных технологий и массовых коммуникаций по Смоленской области</t>
  </si>
  <si>
    <t>116010273000005660000000240001</t>
  </si>
  <si>
    <t>27300000566000000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</si>
  <si>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</si>
  <si>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116010275000005660000000240001</t>
  </si>
  <si>
    <t>27500000566000000</t>
  </si>
  <si>
    <t>Управление Федеральной службы войск национальной гвардии Российской Федерации по Смоленской области</t>
  </si>
  <si>
    <t>101020217000009660000000240001</t>
  </si>
  <si>
    <t>21700000966000000</t>
  </si>
  <si>
    <t>Налог на прибыль организаций, зачисляемый в бюджеты субъектов Российской Федерации</t>
  </si>
  <si>
    <t>Управление Федеральной налоговой службы по Смоленской области</t>
  </si>
  <si>
    <t>101020217000010660000000250001</t>
  </si>
  <si>
    <t>21700001066000000</t>
  </si>
  <si>
    <t>Налог на прибыль организаций консолидированных групп налогоплательщиков. зачисляемый в бюджеты субъектов Российской Федерации</t>
  </si>
  <si>
    <t>101010348000005660000000240001</t>
  </si>
  <si>
    <t>34800000566000000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</si>
  <si>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</si>
  <si>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101010348000006660000000240001</t>
  </si>
  <si>
    <t>34800000666000000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</si>
  <si>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</si>
  <si>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101010218000018660000000240001</t>
  </si>
  <si>
    <t>21800001866000000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</si>
  <si>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227,227.1 и 228 Налогового кодекса Российской Федерации</t>
  </si>
  <si>
    <t>101010218000019660000000240001</t>
  </si>
  <si>
    <t>21800001966000000</t>
  </si>
  <si>
    <t>101010218000017660000000240001</t>
  </si>
  <si>
    <t>21800001766000000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</si>
  <si>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</si>
  <si>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101010218000020660000000240001</t>
  </si>
  <si>
    <t>21800002066000000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</si>
  <si>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</si>
  <si>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101010602000027660000000240001</t>
  </si>
  <si>
    <t>60200002766000000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</si>
  <si>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</si>
  <si>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101010420000001660000000240001</t>
  </si>
  <si>
    <t>42000000166000000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</si>
  <si>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</si>
  <si>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101010349000006660000000240001</t>
  </si>
  <si>
    <t>34900000666000000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</si>
  <si>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</si>
  <si>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101010349000005660000000240001</t>
  </si>
  <si>
    <t>34900000566000000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</si>
  <si>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</si>
  <si>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101010451000001660000000250001</t>
  </si>
  <si>
    <t>45100000166000000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</si>
  <si>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</si>
  <si>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101010452000001660000000250001</t>
  </si>
  <si>
    <t>45200000166000000</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</si>
  <si>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</si>
  <si>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101010453000001660000000250001</t>
  </si>
  <si>
    <t>45300000166000000</t>
  </si>
  <si>
    <t>Налог на доходы физических лиц в части суммы налога, превышающей 9 402 тысячи рублей, относящейся к части налоговой базы, превышающей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</si>
  <si>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101010454000001660000000250001</t>
  </si>
  <si>
    <t>45400000166000000</t>
  </si>
  <si>
    <t>Налог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312 тысяч рублей)</t>
  </si>
  <si>
    <t>101010455000001660000000250001</t>
  </si>
  <si>
    <t>45500000166000000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</si>
  <si>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</si>
  <si>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103010765000006660000000250001</t>
  </si>
  <si>
    <t>76500000666000000</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</si>
  <si>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</si>
  <si>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103010220000008660000000240001</t>
  </si>
  <si>
    <t>22000000866000000</t>
  </si>
  <si>
    <t>Акцизы на пиво, производимое на территории Российской Федерации</t>
  </si>
  <si>
    <t>103010220000007660000000240001</t>
  </si>
  <si>
    <t>22000000766000000</t>
  </si>
  <si>
    <t>Акцизы на сидр, пуаре, медовуху, производимые на территории Российской Федерации (сумма платежа (перерасчеты, недоимка и задолженность по соответствующему платежу, в том числе по отмененному)</t>
  </si>
  <si>
    <t>103010329000033660000000240001</t>
  </si>
  <si>
    <t>32900003366000000</t>
  </si>
  <si>
    <t>18210302142010000110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</si>
  <si>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</si>
  <si>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103010329000040660000000250001</t>
  </si>
  <si>
    <t>32900004066000000</t>
  </si>
  <si>
    <t>18210302143010000110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</si>
  <si>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</si>
  <si>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103010329000039660000000240001</t>
  </si>
  <si>
    <t>32900003966000000</t>
  </si>
  <si>
    <t>18210302190010000110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</si>
  <si>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</si>
  <si>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103010329000042660000000250001</t>
  </si>
  <si>
    <t>32900004266000000</t>
  </si>
  <si>
    <t>18210302200010000110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</si>
  <si>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</si>
  <si>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103010329000041660000000250001</t>
  </si>
  <si>
    <t>32900004166000000</t>
  </si>
  <si>
    <t>18210302210010000110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</si>
  <si>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</si>
  <si>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103010329000029660000000240001</t>
  </si>
  <si>
    <t>32900002966000000</t>
  </si>
  <si>
    <t>18210302220010000110</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</si>
  <si>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</si>
  <si>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103010329000038660000000240001</t>
  </si>
  <si>
    <t>32900003866000000</t>
  </si>
  <si>
    <t>18210302231010000110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</si>
  <si>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</si>
  <si>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103010329000031660000000240001</t>
  </si>
  <si>
    <t>32900003166000000</t>
  </si>
  <si>
    <t>18210302232010000110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</si>
  <si>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</si>
  <si>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103010329000037660000000240001</t>
  </si>
  <si>
    <t>32900003766000000</t>
  </si>
  <si>
    <t>18210302241010000110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</si>
  <si>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</si>
  <si>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103010329000030660000000240001</t>
  </si>
  <si>
    <t>32900003066000000</t>
  </si>
  <si>
    <t>18210302242010000110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</si>
  <si>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</si>
  <si>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103010329000036660000000240001</t>
  </si>
  <si>
    <t>32900003666000000</t>
  </si>
  <si>
    <t>18210302251010000110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</si>
  <si>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</si>
  <si>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103010329000032660000000240001</t>
  </si>
  <si>
    <t>32900003266000000</t>
  </si>
  <si>
    <t>18210302252010000110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</si>
  <si>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</si>
  <si>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103010329000034660000000240001</t>
  </si>
  <si>
    <t>32900003466000000</t>
  </si>
  <si>
    <t>18210302261010000110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</si>
  <si>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</si>
  <si>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103010329000035660000000240001</t>
  </si>
  <si>
    <t>32900003566000000</t>
  </si>
  <si>
    <t>18210302262010000110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</si>
  <si>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</si>
  <si>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103010311000004660000000240001</t>
  </si>
  <si>
    <t>31100000466000000</t>
  </si>
  <si>
    <t>Акциз на сталь жидкую, выплавляемую в мартеновских, индукционных и (или) электрических сталеплавильных печах, при условии, если доля массы лома черных металлов в общей массе сырья, использованного для производства стали, за налоговый период составляет не менее 80 процентов</t>
  </si>
  <si>
    <t>103010456000001660000000250001</t>
  </si>
  <si>
    <t>45600000166000000</t>
  </si>
  <si>
    <t>Акциз на природный газ, полученный для производства аммиака</t>
  </si>
  <si>
    <t>105010221000009660000000240001</t>
  </si>
  <si>
    <t>22100000966000000</t>
  </si>
  <si>
    <t>Налог, взимаемый  с налогоплательщиков, выбравших в качестве объекта налогообложения доходы</t>
  </si>
  <si>
    <t>105010221000010660000000240001</t>
  </si>
  <si>
    <t>22100001066000000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</si>
  <si>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</si>
  <si>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105010606000041660000000250001</t>
  </si>
  <si>
    <t>60600004166000000</t>
  </si>
  <si>
    <t>Минимальный налог, зачисляемый в бюджеты субъектов Российской Федерации (за налоговые периоды. истекшие до 1 января 2016 года)</t>
  </si>
  <si>
    <t>105010222000005660000000240001</t>
  </si>
  <si>
    <t>22200000566000000</t>
  </si>
  <si>
    <t>Налог на профессиональный доход</t>
  </si>
  <si>
    <t>106020223000009660000000240001</t>
  </si>
  <si>
    <t>22300000966000000</t>
  </si>
  <si>
    <t>Налог на имущество организаций по имуществу, не входящему в Единую систему газоснабжения</t>
  </si>
  <si>
    <t>106020223000010660000000240001</t>
  </si>
  <si>
    <t>22300001066000000</t>
  </si>
  <si>
    <t>Налог на имущество организаций по имуществу, входящему в Единую систему газоснабжения</t>
  </si>
  <si>
    <t>106020224000009660000000240001</t>
  </si>
  <si>
    <t>22400000966000000</t>
  </si>
  <si>
    <t>Транспортный налог с организаций</t>
  </si>
  <si>
    <t>106020224000010660000000240001</t>
  </si>
  <si>
    <t>22400001066000000</t>
  </si>
  <si>
    <t>Транспортный налог с физических лиц</t>
  </si>
  <si>
    <t>107010225000005660000000240001</t>
  </si>
  <si>
    <t>22500000566000000</t>
  </si>
  <si>
    <t>Сбор за пользование объектами животного мира</t>
  </si>
  <si>
    <t>107010610000018660000000250001</t>
  </si>
  <si>
    <t>61000001866000000</t>
  </si>
  <si>
    <t>Сбор за пользование объектами водных биологических ресурсов (по внутренним водным объектам)</t>
  </si>
  <si>
    <t>112010622000005660000000240001</t>
  </si>
  <si>
    <t>62200000566000000</t>
  </si>
  <si>
    <t>сумма платежа (перерасчеты,  недоимка и задолженность по соответствующему платежу, в том числе по отмененному)</t>
  </si>
  <si>
    <t>116020361000003660000000240001</t>
  </si>
  <si>
    <t>36100000366000000</t>
  </si>
  <si>
    <t>18211618000020000140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</si>
  <si>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</si>
  <si>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116010272000004660000000240001</t>
  </si>
  <si>
    <t>27200000466000000</t>
  </si>
  <si>
    <t>Управление Министерства внутренних дел Российской Федерации по Смоленской области</t>
  </si>
  <si>
    <t>108010794000004660000000240001</t>
  </si>
  <si>
    <t>79400000466000000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</si>
  <si>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регистрацию иностранного гражданина или лица без гражданства по месту жительства в Российской Федерации) (при обращении через многофункциональные центры)</t>
  </si>
  <si>
    <t>108010614000005660000000240001</t>
  </si>
  <si>
    <t>61400000566000000</t>
  </si>
  <si>
    <t>государственная пошлина за выдачу и обмен паспорта гражданина Российской Федерации</t>
  </si>
  <si>
    <t>108010236000010660000000240001</t>
  </si>
  <si>
    <t>23600001066000000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</si>
  <si>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</si>
  <si>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116010274000010660000000240001</t>
  </si>
  <si>
    <t>27400001066000000</t>
  </si>
  <si>
    <t>116010274000009660000000240001</t>
  </si>
  <si>
    <t>27400000966000000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</si>
  <si>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</si>
  <si>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 а также иных платежей в случае принятия решения финансовым органом субъекта Российской Федерации о раздельном учете задолженности)</t>
  </si>
  <si>
    <t>116010287000010660000000250001</t>
  </si>
  <si>
    <t>28700001066000000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</si>
  <si>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(доходы, направляемые на формирование дорожного фонда субъекта Российской Федерации)</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</si>
  <si>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</si>
  <si>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Управление Министерства юстиции Российской Федерации по Смоленской области</t>
  </si>
  <si>
    <t>108010350000006660000000240001</t>
  </si>
  <si>
    <t>35000000666000000</t>
  </si>
  <si>
    <t>108010237000009660000000240001</t>
  </si>
  <si>
    <t>23700000966000000</t>
  </si>
  <si>
    <t>Государственная пошлина за государственную регистрацию иных общественных объединений (отделений общественных объединений)</t>
  </si>
  <si>
    <t>108010237000010660000000240001</t>
  </si>
  <si>
    <t>23700001066000000</t>
  </si>
  <si>
    <t>Государственная пошлина за государственную регистрацию политических партий и  региональных отделений политических партий</t>
  </si>
  <si>
    <t>108010448000001660000000250001</t>
  </si>
  <si>
    <t>44800000166000000</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</si>
  <si>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(при обращении через многофункциональные центры)</t>
  </si>
  <si>
    <t>108010238000004660000000240001</t>
  </si>
  <si>
    <t>23800000466000000</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</si>
  <si>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</si>
  <si>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Управление Федеральной службы государственной регистрации, кадастра и картографии по Смоленской области</t>
  </si>
  <si>
    <t>108010449000003660000000250001</t>
  </si>
  <si>
    <t>44900000366000000</t>
  </si>
  <si>
    <t>Государственная пошлина за государственный кадастровый учет (при обращении через многофункциональные центры)</t>
  </si>
  <si>
    <t>108010449000002660000000250001</t>
  </si>
  <si>
    <t>44900000266000000</t>
  </si>
  <si>
    <t>Государственная пошлина за единовременную процедуру государственного кадастрового учета и государственной регистрации прав, ограничений (обременений) прав на недвижимое имущество и сделок с ним (при обращении через многофункциональные центры)</t>
  </si>
  <si>
    <t>108010449000001660000000250001</t>
  </si>
  <si>
    <t>44900000166000000</t>
  </si>
  <si>
    <t>Государственная пошлина за ускоренную процедуру регистрации прав, ограничений (обременений) прав на недвижимое имущество и сделок с ним (при обращении через многофункциональные центры)</t>
  </si>
  <si>
    <t>113010355000003660000000240001</t>
  </si>
  <si>
    <t>35500000366000000</t>
  </si>
  <si>
    <t>Плата за предоставление сведений из Единого государственного реестра недвижимости</t>
  </si>
  <si>
    <t>113020627000005660000000250001</t>
  </si>
  <si>
    <t>62700000566000000</t>
  </si>
  <si>
    <t>Прочие доходы от компенсации затрат бюджетов субъектов Российской Федерации</t>
  </si>
  <si>
    <t>Смоленская областная Дума</t>
  </si>
  <si>
    <t>116020085000003660000000250001</t>
  </si>
  <si>
    <t>08500000366000000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</si>
  <si>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</si>
  <si>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113020040000005660000000250001</t>
  </si>
  <si>
    <t>04000000566000000</t>
  </si>
  <si>
    <t>Аппарат Правительства Смоленской области</t>
  </si>
  <si>
    <t>116020276000005660000000240001</t>
  </si>
  <si>
    <t>27600000566000000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</si>
  <si>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</si>
  <si>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116020648000004660000000240001</t>
  </si>
  <si>
    <t>64800000466000000</t>
  </si>
  <si>
    <t>116020284000010660000000240001</t>
  </si>
  <si>
    <t>28400001066000000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</si>
  <si>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</si>
  <si>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116010284000009660000000240001</t>
  </si>
  <si>
    <t>28400000966000000</t>
  </si>
  <si>
    <t>202020851000005660000000240001</t>
  </si>
  <si>
    <t>85100000566000000</t>
  </si>
  <si>
    <t>80220225066020000150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</si>
  <si>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</si>
  <si>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202020893000009660000000250001</t>
  </si>
  <si>
    <t>89300000966000000</t>
  </si>
  <si>
    <t>80220245141020000150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</si>
  <si>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</si>
  <si>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202020893000010660000000250001</t>
  </si>
  <si>
    <t>89300001066000000</t>
  </si>
  <si>
    <t>80220245142020000150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</si>
  <si>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</si>
  <si>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218020678000004660000000250001</t>
  </si>
  <si>
    <t>67800000466000000</t>
  </si>
  <si>
    <t>80221802010020000150</t>
  </si>
  <si>
    <t>Доходы бюджетов субъектов Российской Федерации от возврата бюджетными учреждениями остатков субсидий прошлых лет</t>
  </si>
  <si>
    <t>218020422000001660000000250001</t>
  </si>
  <si>
    <t>42200000166000000</t>
  </si>
  <si>
    <t>80221802030020000150</t>
  </si>
  <si>
    <t>Доходы бюджетов субъектов Российской Федерации от возврата иными организациями остатков субсидий прошлых лет</t>
  </si>
  <si>
    <t>218020685000004660000000250001</t>
  </si>
  <si>
    <t>68500000466000000</t>
  </si>
  <si>
    <t>80221860010020000150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</si>
  <si>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</si>
  <si>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219020436000001660000000250001</t>
  </si>
  <si>
    <t>43600000166000000</t>
  </si>
  <si>
    <t>80221945142020000150</t>
  </si>
  <si>
    <t>Возврат остатков иных межбюджетных трансфертов на обеспечение деятельности сенаторов Российской Федерации и их помощников в субъектах Российской Федерации из бюджетов субъектов Российской Федерации</t>
  </si>
  <si>
    <t>111020723000005660000000240001</t>
  </si>
  <si>
    <t>72300000566000000</t>
  </si>
  <si>
    <t>Доходы от операций по управлению остатками средств на едином казначейском счете, зачисляемые в бюджеты субъектов Российской Федерации</t>
  </si>
  <si>
    <t>111020319000004660000000240001</t>
  </si>
  <si>
    <t>31900000466000000</t>
  </si>
  <si>
    <t>Проценты, полученные от предоставления бюджетных кредитов местным бюджетам для погашения долговых обязательств по кредитам, полученным от кредитных организаций</t>
  </si>
  <si>
    <t>117020664000004660000000250001</t>
  </si>
  <si>
    <t>66400000466000000</t>
  </si>
  <si>
    <t>80311701020020000180</t>
  </si>
  <si>
    <t>Невыясненные поступления, зачисляемые в бюджеты субъектов Российской Федерации</t>
  </si>
  <si>
    <t>202020850000009660000000240001</t>
  </si>
  <si>
    <t>85000000966000000</t>
  </si>
  <si>
    <t>80320215001020000150</t>
  </si>
  <si>
    <t>Дотации бюджетам субъектов Российской Федерации на выравнивание бюджетной обеспеченности</t>
  </si>
  <si>
    <t>202020850000010660000000240001</t>
  </si>
  <si>
    <t>85000001066000000</t>
  </si>
  <si>
    <t>80320215009020000150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</si>
  <si>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</si>
  <si>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202020869000005660000000240001</t>
  </si>
  <si>
    <t>86900000566000000</t>
  </si>
  <si>
    <t>80320235900020000150</t>
  </si>
  <si>
    <t>Единая субвенция бюджетам субъектов Российской Федерации и бюджету г. Байконура</t>
  </si>
  <si>
    <t>202020941000003660000000240001</t>
  </si>
  <si>
    <t>94100000366000000</t>
  </si>
  <si>
    <t>80320249999020000150</t>
  </si>
  <si>
    <t>Прочие межбюджетные трансферты, передаваемые бюджетам субъектов Российской Федерации</t>
  </si>
  <si>
    <t>218020445000001660000000250001</t>
  </si>
  <si>
    <t>44500000166000000</t>
  </si>
  <si>
    <t>80321835930020000150</t>
  </si>
  <si>
    <t>Доходы бюджетов субъектов Российской Федерации от возврата остатков субвенций на государственную регистрацию актов гражданского состояния из бюджетов муниципальных образований</t>
  </si>
  <si>
    <t>219020760000005660000000250001</t>
  </si>
  <si>
    <t>76000000566000000</t>
  </si>
  <si>
    <t>80321935900020000150</t>
  </si>
  <si>
    <t>Возврат остатков единой субвенции из бюджетов субъектов Российской Федерации</t>
  </si>
  <si>
    <t>113020429000001660000000250001</t>
  </si>
  <si>
    <t>42900000166000000</t>
  </si>
  <si>
    <t>Главное управление Смоленской области по обеспечению деятельности противопожарно-спасательной службы</t>
  </si>
  <si>
    <t>218020668000005660000000250001</t>
  </si>
  <si>
    <t>66800000566000000</t>
  </si>
  <si>
    <t>80421802010020000150</t>
  </si>
  <si>
    <t>113020257000005660000000240001</t>
  </si>
  <si>
    <t>25700000566000000</t>
  </si>
  <si>
    <t>Министерство сельского хозяйства и продовольствия Смоленской области</t>
  </si>
  <si>
    <t>117020731000003660000000250001</t>
  </si>
  <si>
    <t>73100000366000000</t>
  </si>
  <si>
    <t>80511701020020000180</t>
  </si>
  <si>
    <t>202020924000006660000000240001</t>
  </si>
  <si>
    <t>92400000666000000</t>
  </si>
  <si>
    <t>80520225014020000150</t>
  </si>
  <si>
    <t>Субсидии бюджетам субъектов Российской Федерации на стимулирование увеличения производства картофеля и овощей</t>
  </si>
  <si>
    <t>202020903000010660000000240001</t>
  </si>
  <si>
    <t>90300001066000000</t>
  </si>
  <si>
    <t>80520225358020000150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</si>
  <si>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</si>
  <si>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202020903000009660000000240001</t>
  </si>
  <si>
    <t>90300000966000000</t>
  </si>
  <si>
    <t>80520225436020000150</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</si>
  <si>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</si>
  <si>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202020862000017660000000240001</t>
  </si>
  <si>
    <t>86200001766000000</t>
  </si>
  <si>
    <t>80520225480020000150</t>
  </si>
  <si>
    <t>Субсидии бюджетам субъектов Российской Федерации на создание системы поддержки фермеров и развитие сельской кооперации</t>
  </si>
  <si>
    <t>202020947000002660000000240001</t>
  </si>
  <si>
    <t>94700000266000000</t>
  </si>
  <si>
    <t>80520225501020000150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</si>
  <si>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</si>
  <si>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202020963000001660000000240001</t>
  </si>
  <si>
    <t>96300000166000000</t>
  </si>
  <si>
    <t>80520225533020000150</t>
  </si>
  <si>
    <t>Субсидии бюджетам субъектов Российской Федерации на реализацию мероприятий по содействию повышения кадровой обеспеченности предприятий агропромышленного комплекса</t>
  </si>
  <si>
    <t>202020862000016660000000240001</t>
  </si>
  <si>
    <t>86200001666000000</t>
  </si>
  <si>
    <t>80520225576020000150</t>
  </si>
  <si>
    <t>Субсидии бюджетам субъектов Российской Федерации на обеспечение комплексного развития сельских территорий</t>
  </si>
  <si>
    <t>202020910000004660000000240001</t>
  </si>
  <si>
    <t>91000000466000000</t>
  </si>
  <si>
    <t>80520225598020000150</t>
  </si>
  <si>
    <t>Субсидии бюджетам субъектов Российской Федерации на проведение мелиоративных мероприятий</t>
  </si>
  <si>
    <t>202020924000005660000000240001</t>
  </si>
  <si>
    <t>92400000566000000</t>
  </si>
  <si>
    <t>80520225599020000150</t>
  </si>
  <si>
    <t>Субсидии бюджетам субъектов Российской Федерации на подготовку проектов межевания земельных участков и на проведение кадастровых работ</t>
  </si>
  <si>
    <t>202020818000006660000000240001</t>
  </si>
  <si>
    <t>81800000666000000</t>
  </si>
  <si>
    <t>80520227576020000150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</si>
  <si>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</si>
  <si>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218020330000003660000000250001</t>
  </si>
  <si>
    <t>33000000366000000</t>
  </si>
  <si>
    <t>80521802030020000150</t>
  </si>
  <si>
    <t>219020450000002660000000250001</t>
  </si>
  <si>
    <t>45000000266000000</t>
  </si>
  <si>
    <t>80521925358020000150</t>
  </si>
  <si>
    <t>Возврат остатков субсидий на финансовое обеспечение (возмещение) производителям зерновых культур части затрат на производство и реализацию зерновых культур из бюджетов субъектов Российской Федерации</t>
  </si>
  <si>
    <t>219020450000001660000000250001</t>
  </si>
  <si>
    <t>45000000166000000</t>
  </si>
  <si>
    <t>80521925501020000150</t>
  </si>
  <si>
    <t>Возврат остатков субсидий на поддержку приоритетных направлений агропромышленного комплекса и развитие малых форм хозяйствования из бюджетов субъектов Российской Федерации</t>
  </si>
  <si>
    <t>219020755000004660000000250001</t>
  </si>
  <si>
    <t>75500000466000000</t>
  </si>
  <si>
    <t>80521925576020000150</t>
  </si>
  <si>
    <t>Возврат остатков субсидий на обеспечение комплексного развития сельских территорий из бюджетов субъектов Российской Федерации</t>
  </si>
  <si>
    <t>219020390000002660000000250001</t>
  </si>
  <si>
    <t>39000000266000000</t>
  </si>
  <si>
    <t>80521925599020000150</t>
  </si>
  <si>
    <t>Возврат остатков субсидий на подготовку проектов межевания земельных участков и на проведение кадастровых работ из бюджетов субъектов Российской Федерации</t>
  </si>
  <si>
    <t>219020712000002660000000250001</t>
  </si>
  <si>
    <t>71200000266000000</t>
  </si>
  <si>
    <t>80521927576020000150</t>
  </si>
  <si>
    <t>Возврат остатков субсидий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из бюджетов субъектов Российской Федерации</t>
  </si>
  <si>
    <t>219020693000005660000000250001</t>
  </si>
  <si>
    <t>69300000566000000</t>
  </si>
  <si>
    <t>80521990000020000150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</si>
  <si>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</si>
  <si>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113020321000004660000000240001</t>
  </si>
  <si>
    <t>32100000466000000</t>
  </si>
  <si>
    <t>Доходы, поступающие в порядке возмещения расходов, понесенных в связи с эксплуатацией имущества субъектов Российской Федерации</t>
  </si>
  <si>
    <t>Министерство социального развития Смоленской области</t>
  </si>
  <si>
    <t>113020255000005660000000240001</t>
  </si>
  <si>
    <t>25500000566000000</t>
  </si>
  <si>
    <t>116020352000002660000000250001</t>
  </si>
  <si>
    <t>35200000266000000</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</si>
  <si>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</si>
  <si>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202020885000013660000000240001</t>
  </si>
  <si>
    <t>88500001366000000</t>
  </si>
  <si>
    <t>80620225084020000150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</si>
  <si>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</si>
  <si>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202020951000002660000000240001</t>
  </si>
  <si>
    <t>95100000266000000</t>
  </si>
  <si>
    <t>80620225163020000150</t>
  </si>
  <si>
    <t>Субсидии бюджетам субъектов Российской Федерации на создание системы долговременного ухода за гражданами пожилого возраста и инвалидами</t>
  </si>
  <si>
    <t>202020968000001660000000240001</t>
  </si>
  <si>
    <t>96800000166000000</t>
  </si>
  <si>
    <t>80620225313020000150</t>
  </si>
  <si>
    <t>Субсидии бюджетам субъектов Российской Федерации на софинансирование региональных программ по повышению рождаемости в субъектах Российской Федерации, в которых суммарный коэффициент рождаемости ниже среднероссийского уровня</t>
  </si>
  <si>
    <t>202020885000012660000000240001</t>
  </si>
  <si>
    <t>88500001266000000</t>
  </si>
  <si>
    <t>80620225404020000150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</si>
  <si>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</si>
  <si>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202020855000009660000000240001</t>
  </si>
  <si>
    <t>85500000966000000</t>
  </si>
  <si>
    <t>80620225462020000150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</si>
  <si>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</si>
  <si>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202020968000002660000000240001</t>
  </si>
  <si>
    <t>96800000266000000</t>
  </si>
  <si>
    <t>80620225494020000150</t>
  </si>
  <si>
    <t>Субсидии бюджетам субъектов Российской Федерации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</si>
  <si>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202020855000010660000000240001</t>
  </si>
  <si>
    <t>85500001066000000</t>
  </si>
  <si>
    <t>80620225497020000150</t>
  </si>
  <si>
    <t>Субсидии бюджетам субъектов Российской Федерации на реализацию мероприятий по обеспечению жильем молодых семей</t>
  </si>
  <si>
    <t>202020927000003660000000240001</t>
  </si>
  <si>
    <t>92700000366000000</t>
  </si>
  <si>
    <t>80620225514020000150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</si>
  <si>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</si>
  <si>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202020820000003660000000250001</t>
  </si>
  <si>
    <t>82000000366000000</t>
  </si>
  <si>
    <t>80620229999020000150</t>
  </si>
  <si>
    <t>Прочие субсидии бюджетам субъектов Российской Федерации</t>
  </si>
  <si>
    <t>202020872000028660000000240001</t>
  </si>
  <si>
    <t>87200002866000000</t>
  </si>
  <si>
    <t>80620235135020000150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</si>
  <si>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</si>
  <si>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202020872000029660000000240001</t>
  </si>
  <si>
    <t>87200002966000000</t>
  </si>
  <si>
    <t>80620235176020000150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</si>
  <si>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</si>
  <si>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202020872000031660000000240001</t>
  </si>
  <si>
    <t>87200003166000000</t>
  </si>
  <si>
    <t>80620235220020000150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</si>
  <si>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</si>
  <si>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202020872000030660000000240001</t>
  </si>
  <si>
    <t>87200003066000000</t>
  </si>
  <si>
    <t>80620235240020000150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</si>
  <si>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</si>
  <si>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202020872000027660000000240001</t>
  </si>
  <si>
    <t>87200002766000000</t>
  </si>
  <si>
    <t>80620235250020000150</t>
  </si>
  <si>
    <t>Субвенции бюджетам субъектов Российской Федерации на оплату жилищно-коммунальных услуг отдельным категориям граждан</t>
  </si>
  <si>
    <t>202020940000002660000000250001</t>
  </si>
  <si>
    <t>94000000266000000</t>
  </si>
  <si>
    <t>80620245198020000150</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</si>
  <si>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</si>
  <si>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203020303000004660000000250001</t>
  </si>
  <si>
    <t>30300000466000000</t>
  </si>
  <si>
    <t>80620302099020000150</t>
  </si>
  <si>
    <t>Прочие безвозмездные поступления от государственных (муниципальных) организаций в бюджеты субъектов Российской Федерации</t>
  </si>
  <si>
    <t>204020441000001660000000250001</t>
  </si>
  <si>
    <t>44100000166000000</t>
  </si>
  <si>
    <t>80620402010020000150</t>
  </si>
  <si>
    <t>Предоставление негосударственными организациями грантов для получателей средств бюджетов субъектов Российской Федерации</t>
  </si>
  <si>
    <t>218020674000004660000000250001</t>
  </si>
  <si>
    <t>67400000466000000</t>
  </si>
  <si>
    <t>80621802010020000150</t>
  </si>
  <si>
    <t>218020444000001660000000250001</t>
  </si>
  <si>
    <t>44400000166000000</t>
  </si>
  <si>
    <t>80621833146020000150</t>
  </si>
  <si>
    <t>Доходы бюджетов субъектов Российской Федерации от возврата остатков субвенций на выплату ежемесячного пособия в связи с рождением и воспитанием ребенка из бюджета Фонда пенсионного и социального страхования Российской Федерации</t>
  </si>
  <si>
    <t>219020689000018660000000250001</t>
  </si>
  <si>
    <t>68900001866000000</t>
  </si>
  <si>
    <t>80621925007020000150</t>
  </si>
  <si>
    <t>Возврат остатков субсидий на выплату региональных социальных доплат к пенсии из бюджетов субъектов Российской Федерации</t>
  </si>
  <si>
    <t>219020689000020660000000250001</t>
  </si>
  <si>
    <t>68900002066000000</t>
  </si>
  <si>
    <t>80621925084020000150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</si>
  <si>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</si>
  <si>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219020388000002660000000250001</t>
  </si>
  <si>
    <t>38800000266000000</t>
  </si>
  <si>
    <t>80621925163020000150</t>
  </si>
  <si>
    <t>Возврат остатков субсидий на создание системы долговременного ухода за гражданами пожилого возраста и инвалидами из бюджетов субъектов Российской Федерации</t>
  </si>
  <si>
    <t>219020689000019660000000250001</t>
  </si>
  <si>
    <t>68900001966000000</t>
  </si>
  <si>
    <t>80621925302020000150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</si>
  <si>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</si>
  <si>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219020307000004660000000250001</t>
  </si>
  <si>
    <t>30700000466000000</t>
  </si>
  <si>
    <t>80621925404020000150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</si>
  <si>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</si>
  <si>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219020689000017660000000250001</t>
  </si>
  <si>
    <t>68900001766000000</t>
  </si>
  <si>
    <t>80621925462020000150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</si>
  <si>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</si>
  <si>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219020346000002660000000250001</t>
  </si>
  <si>
    <t>34600000266000000</t>
  </si>
  <si>
    <t>80621935220020000150</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</si>
  <si>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</si>
  <si>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219020692000011660000000250001</t>
  </si>
  <si>
    <t>69200001166000000</t>
  </si>
  <si>
    <t>80621935250020000150</t>
  </si>
  <si>
    <t>Возврат остатков субвенций на оплату жилищно-коммунальных услуг отдельным категориям граждан из бюджетов субъектов Российской Федерации</t>
  </si>
  <si>
    <t>219020091000004660000000250001</t>
  </si>
  <si>
    <t>09100000466000000</t>
  </si>
  <si>
    <t>80621935573020000150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</si>
  <si>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</si>
  <si>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219020339000003660000000250001</t>
  </si>
  <si>
    <t>33900000366000000</t>
  </si>
  <si>
    <t>80621945694020000150</t>
  </si>
  <si>
    <t>Возврат остатков иных межбюджетных трансфертов на возмещение расходов, понесенных бюджетами субъектов Российской Федерации, местными бюджетами на размещение и питание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Российской Федерации, за счет средств резервного фонда Правительства Российской Федерации из бюджетов субъектов Российской Федерации</t>
  </si>
  <si>
    <t>219020695000005660000000250001</t>
  </si>
  <si>
    <t>69500000566000000</t>
  </si>
  <si>
    <t>80621990000020000150</t>
  </si>
  <si>
    <t>108010227000004660000000240001</t>
  </si>
  <si>
    <t>22700000466000000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</si>
  <si>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</si>
  <si>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Министерство природных ресурсов и экологии Смоленской области</t>
  </si>
  <si>
    <t>112010247000014660000000240001</t>
  </si>
  <si>
    <t>24700001466000000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</si>
  <si>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</si>
  <si>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112010247000013660000000240001</t>
  </si>
  <si>
    <t>24700001366000000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</si>
  <si>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</si>
  <si>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112020247000015660000000240001</t>
  </si>
  <si>
    <t>24700001566000000</t>
  </si>
  <si>
    <t>Сборы за участие в конкурсе (аукционе) на право пользование участками недр местного значения</t>
  </si>
  <si>
    <t>115010262000005660000000240001</t>
  </si>
  <si>
    <t>26200000566000000</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</si>
  <si>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</si>
  <si>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116010636000004660000000240001</t>
  </si>
  <si>
    <t>63600000466000000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</si>
  <si>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</si>
  <si>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116010264000004660000000240001</t>
  </si>
  <si>
    <t>26400000466000000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</si>
  <si>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</si>
  <si>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116020645000002660000000250001</t>
  </si>
  <si>
    <t>64500000266000000</t>
  </si>
  <si>
    <t>116020279000005660000000240001</t>
  </si>
  <si>
    <t>27900000566000000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</si>
  <si>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</si>
  <si>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202020853000003660000000240001</t>
  </si>
  <si>
    <t>85300000366000000</t>
  </si>
  <si>
    <t>80720225065020000150</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</si>
  <si>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</si>
  <si>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202020871000004660000000240001</t>
  </si>
  <si>
    <t>87100000466000000</t>
  </si>
  <si>
    <t>80720235090020000150</t>
  </si>
  <si>
    <t>Субвенции бюджетам субъектов Российской Федерации на улучшение экологического состояния гидрографической сети</t>
  </si>
  <si>
    <t>202020961000001660000000240001</t>
  </si>
  <si>
    <t>96100000166000000</t>
  </si>
  <si>
    <t>80720235128020000150</t>
  </si>
  <si>
    <t>Субвенции бюджетам субъектов Российской Федерации на осуществление отдельных полномочий в области водных отношений</t>
  </si>
  <si>
    <t>219020386000002660000000250001</t>
  </si>
  <si>
    <t>38600000266000000</t>
  </si>
  <si>
    <t>80721925242020000150</t>
  </si>
  <si>
    <t>Возврат остатков субсидий на ликвидацию несанкционированных свалок в границах городов и наиболее опасных объектов накопленного вреда окружающей среде из бюджетов субъектов Российской Федерации</t>
  </si>
  <si>
    <t>113020298000002660000000250001</t>
  </si>
  <si>
    <t>29800000266000000</t>
  </si>
  <si>
    <t>Министерство транспорта и дорожного хозяйства Смоленской области</t>
  </si>
  <si>
    <t>115020261000004660000000250001</t>
  </si>
  <si>
    <t>26100000466000000</t>
  </si>
  <si>
    <t>Платежи, взимаемые государственными органами (организациями) субъектов Российской Федерации за выполнение определенных функций</t>
  </si>
  <si>
    <t>116010288000005660000000240001</t>
  </si>
  <si>
    <t>28800000566000000</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</si>
  <si>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</si>
  <si>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202020925000003660000000240001</t>
  </si>
  <si>
    <t>92500000366000000</t>
  </si>
  <si>
    <t>80820225372020000150</t>
  </si>
  <si>
    <t>Субсидии бюджетам субъектов Российской Федерации на развитие транспортной инфраструктуры на сельских территориях</t>
  </si>
  <si>
    <t>202020949000002660000000240001</t>
  </si>
  <si>
    <t>94900000266000000</t>
  </si>
  <si>
    <t>80820225418020000150</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</si>
  <si>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</si>
  <si>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202020964000001660000000240001</t>
  </si>
  <si>
    <t>96400000166000000</t>
  </si>
  <si>
    <t>80820225447020000150</t>
  </si>
  <si>
    <t>Субсидии бюджетам субъектов Российской Федерации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t>
  </si>
  <si>
    <t>218020369000004660000000250001</t>
  </si>
  <si>
    <t>36900000466000000</t>
  </si>
  <si>
    <t>80821802010020000150</t>
  </si>
  <si>
    <t>218020680000005660000000250001</t>
  </si>
  <si>
    <t>68000000566000000</t>
  </si>
  <si>
    <t>80821860010020000150</t>
  </si>
  <si>
    <t>113020253000005660000000250001</t>
  </si>
  <si>
    <t>25300000566000000</t>
  </si>
  <si>
    <t>Министерство здравоохранения Смоленской области</t>
  </si>
  <si>
    <t>116020278000005660000000240001</t>
  </si>
  <si>
    <t>27800000566000000</t>
  </si>
  <si>
    <t>117020663000003660000000250001</t>
  </si>
  <si>
    <t>66300000366000000</t>
  </si>
  <si>
    <t>80911701020020000180</t>
  </si>
  <si>
    <t>202020953000003660000000240001</t>
  </si>
  <si>
    <t>95300000366000000</t>
  </si>
  <si>
    <t>80920225107020000150</t>
  </si>
  <si>
    <t>Субсидии бюджетам субъектов Российской Федерации на обеспечение детей с сахарным диабетом 1 типа в возрасте от 2-х до 17-ти лет включительно системами непрерывного мониторинга глюкозы</t>
  </si>
  <si>
    <t>202020852000025660000000240001</t>
  </si>
  <si>
    <t>85200002566000000</t>
  </si>
  <si>
    <t>80920225138020000150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</si>
  <si>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</si>
  <si>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202020970000007660000000240001</t>
  </si>
  <si>
    <t>97000000766000000</t>
  </si>
  <si>
    <t>80920225152020000150</t>
  </si>
  <si>
    <t>Субсидии бюджетам субъектов Российской Федерации на обеспечение беременных женщин с сахарным диабетом системами непрерывного мониторинга глюкозы</t>
  </si>
  <si>
    <t>202020852000029660000000240001</t>
  </si>
  <si>
    <t>85200002966000000</t>
  </si>
  <si>
    <t>80920225201020000150</t>
  </si>
  <si>
    <t>Субсидии бюджетам субъектов Российской Федерации на развитие паллиативной медицинской помощи</t>
  </si>
  <si>
    <t>202020852000028660000000240001</t>
  </si>
  <si>
    <t>85200002866000000</t>
  </si>
  <si>
    <t>80920225202020000150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</si>
  <si>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</si>
  <si>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202020970000005660000000240001</t>
  </si>
  <si>
    <t>97000000566000000</t>
  </si>
  <si>
    <t>80920225214020000150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</si>
  <si>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С</t>
  </si>
  <si>
    <t>202020970000003660000000240001</t>
  </si>
  <si>
    <t>97000000366000000</t>
  </si>
  <si>
    <t>80920225216020000150</t>
  </si>
  <si>
    <t>Субсидии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а также после трансплантации органов и (или) тканей</t>
  </si>
  <si>
    <t>202020970000004660000000240001</t>
  </si>
  <si>
    <t>97000000466000000</t>
  </si>
  <si>
    <t>80920225314020000150</t>
  </si>
  <si>
    <t>Субсидии бюджетам субъектов Российской Федерации на создание женских консультаций, в том числе в составе других организаций, для оказания медицинской помощи женщинам, в том числе проживающим в сельской местности, поселках городского типа и малых городах</t>
  </si>
  <si>
    <t>202020970000006660000000240001</t>
  </si>
  <si>
    <t>97000000666000000</t>
  </si>
  <si>
    <t>80920225316020000150</t>
  </si>
  <si>
    <t>Субсидии бюджетам субъектов Российской Федерации на оснащение (дооснащение и (или) переоснащение) медицинскими изделиями перинатальных центров и родильных домов (отделений), в том числе в составе других организаций</t>
  </si>
  <si>
    <t>202020884000005660000000240001</t>
  </si>
  <si>
    <t>88400000566000000</t>
  </si>
  <si>
    <t>80920225365020000150</t>
  </si>
  <si>
    <t>Субсидии бюджетам субъектов Российской Федерации на реализацию региональных проектов модернизации первичного звена здравоохранения</t>
  </si>
  <si>
    <t>202020929000006660000000240001</t>
  </si>
  <si>
    <t>92900000666000000</t>
  </si>
  <si>
    <t>80920225385020000150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</si>
  <si>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</si>
  <si>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202020970000002660000000240001</t>
  </si>
  <si>
    <t>97000000266000000</t>
  </si>
  <si>
    <t>80920225468020000150</t>
  </si>
  <si>
    <t>Субсидии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</si>
  <si>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202020970000001660000000240001</t>
  </si>
  <si>
    <t>97000000166000000</t>
  </si>
  <si>
    <t>80920225546020000150</t>
  </si>
  <si>
    <t>Субсидии бюджетам субъектов Российской Федерации на организацию центров здоровья для взрослых на базе отделений (кабинетов) медицинской профилактики в центральных районных и районных больницах, в том числе в удаленных населенных пунктах, а также оснащение (дооснащение) оборудованием для выявления и коррекции факторов риска развития хронических неинфекционных заболеваний</t>
  </si>
  <si>
    <t>202020852000026660000000240001</t>
  </si>
  <si>
    <t>85200002666000000</t>
  </si>
  <si>
    <t>80920225554020000150</t>
  </si>
  <si>
    <t>Субсидии бюджетам субъектов Российской Федерации на обеспечение закупки авиационных работ в целях оказания медицинской помощи</t>
  </si>
  <si>
    <t>202020852000027660000000240001</t>
  </si>
  <si>
    <t>85200002766000000</t>
  </si>
  <si>
    <t>80920225586020000150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</si>
  <si>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</si>
  <si>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202020929000005660000000240001</t>
  </si>
  <si>
    <t>92900000566000000</t>
  </si>
  <si>
    <t>80920225752020000150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</si>
  <si>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</si>
  <si>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202020931000003660000000240001</t>
  </si>
  <si>
    <t>93100000366000000</t>
  </si>
  <si>
    <t>80920227111020000150</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</si>
  <si>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</si>
  <si>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202020870000004660000000240001</t>
  </si>
  <si>
    <t>87000000466000000</t>
  </si>
  <si>
    <t>80920235460020000150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</si>
  <si>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</si>
  <si>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202020878000019660000000240001</t>
  </si>
  <si>
    <t>87800001966000000</t>
  </si>
  <si>
    <t>80920245161020000150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</si>
  <si>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</si>
  <si>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202020974000001660000000250001</t>
  </si>
  <si>
    <t>97400000166000000</t>
  </si>
  <si>
    <t>80920249999020000150</t>
  </si>
  <si>
    <t>218020677000004660000000250001</t>
  </si>
  <si>
    <t>67700000466000000</t>
  </si>
  <si>
    <t>80921802010020000150</t>
  </si>
  <si>
    <t>218020784000004660000000250001</t>
  </si>
  <si>
    <t>78400000466000000</t>
  </si>
  <si>
    <t>80921802020020000150</t>
  </si>
  <si>
    <t>Доходы бюджетов субъектов Российской Федерации от возврата автономными учреждениями остатков субсидий прошлых лет</t>
  </si>
  <si>
    <t>219020433000001660000000250001</t>
  </si>
  <si>
    <t>43300000166000000</t>
  </si>
  <si>
    <t>80921925106020000150</t>
  </si>
  <si>
    <t>219020753000010660000000250001</t>
  </si>
  <si>
    <t>75300001066000000</t>
  </si>
  <si>
    <t>80921925138020000150</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</si>
  <si>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</si>
  <si>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219020786000013660000000250001</t>
  </si>
  <si>
    <t>78600001366000000</t>
  </si>
  <si>
    <t>80921925365020000150</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</si>
  <si>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проектов модернизации первичного звена здравоохранения, из бюджетов субъектов Российской Федерации</t>
  </si>
  <si>
    <t>108010382000002660000000240001</t>
  </si>
  <si>
    <t>38200000266000000</t>
  </si>
  <si>
    <t>Министерство культуры и туризма Смоленской области</t>
  </si>
  <si>
    <t>108010228000004660000000240001</t>
  </si>
  <si>
    <t>22800000466000000</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</si>
  <si>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</si>
  <si>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113020249000005660000000240001</t>
  </si>
  <si>
    <t>24900000566000000</t>
  </si>
  <si>
    <t>Прочие доходы от оказания платных услуг (работ) получателями средств бюджетов субъектов Российской Федерации</t>
  </si>
  <si>
    <t>113020254000005660000000240001</t>
  </si>
  <si>
    <t>25400000566000000</t>
  </si>
  <si>
    <t>202020969000001660000000240001</t>
  </si>
  <si>
    <t>96900000166000000</t>
  </si>
  <si>
    <t>81020225348020000150</t>
  </si>
  <si>
    <t>Субсидии бюджетам субъектов Российской Федерации на модернизацию региональных и муниципальных библиотек</t>
  </si>
  <si>
    <t>202020952000005660000000240001</t>
  </si>
  <si>
    <t>95200000566000000</t>
  </si>
  <si>
    <t>81020225454020000150</t>
  </si>
  <si>
    <t>Субсидии бюджетам субъектов Российской Федерации на создание модельных муниципальных библиотек</t>
  </si>
  <si>
    <t>202020854000013660000000240001</t>
  </si>
  <si>
    <t>85400001366000000</t>
  </si>
  <si>
    <t>81020225467020000150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</si>
  <si>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</si>
  <si>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202020960000002660000000240001</t>
  </si>
  <si>
    <t>96000000266000000</t>
  </si>
  <si>
    <t>81020225507020000150</t>
  </si>
  <si>
    <t>Субсидия бюджету Смоленской области на проведение работ по сохранению объекта, входящего в состав объекта культурного наследия федерального значения "Усадьба "Высокое" (Смоленская область, Новодугинский район, с. Высокое)</t>
  </si>
  <si>
    <t>202020905000011660000000240001</t>
  </si>
  <si>
    <t>90500001166000000</t>
  </si>
  <si>
    <t>81020225513020000150</t>
  </si>
  <si>
    <t>Субсидии бюджетам субъектов Российской Федерации на развитие сети учреждений культурно-досугового типа</t>
  </si>
  <si>
    <t>202020854000014660000000240001</t>
  </si>
  <si>
    <t>85400001466000000</t>
  </si>
  <si>
    <t>81020225517020000150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</si>
  <si>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</si>
  <si>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202020854000015660000000240001</t>
  </si>
  <si>
    <t>85400001566000000</t>
  </si>
  <si>
    <t>81020225519020000150</t>
  </si>
  <si>
    <t>Субсидии бюджетам субъектов Российской Федерации на поддержку отрасли культуры</t>
  </si>
  <si>
    <t>202020969000002660000000240001</t>
  </si>
  <si>
    <t>96900000266000000</t>
  </si>
  <si>
    <t>81020225551020000150</t>
  </si>
  <si>
    <t>Субсидии бюджетам субъектов Российской Федерации на проведение ремонта и (или) материально-технического оснащения региональных и (или) муниципальных филармоний</t>
  </si>
  <si>
    <t>202020969000003660000000240001</t>
  </si>
  <si>
    <t>96900000366000000</t>
  </si>
  <si>
    <t>81020225553020000150</t>
  </si>
  <si>
    <t>Субсидии бюджетам субъектов Российской Федерации на поддержку работников отрасли культуры, прибывших (переехавших) в населенные пункты регионов Российской Федерации с числом жителей до 50 тысяч человек</t>
  </si>
  <si>
    <t>202020952000006660000000240001</t>
  </si>
  <si>
    <t>95200000666000000</t>
  </si>
  <si>
    <t>81020225558020000150</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</si>
  <si>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</si>
  <si>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202020936000003660000000240001</t>
  </si>
  <si>
    <t>93600000366000000</t>
  </si>
  <si>
    <t>81020225580020000150</t>
  </si>
  <si>
    <t>Субсидии бюджетам субъектов Российской Федерации на реконструкцию и капитальный ремонт региональных и муниципальных театров</t>
  </si>
  <si>
    <t>202020934000003660000000240001</t>
  </si>
  <si>
    <t>93400000366000000</t>
  </si>
  <si>
    <t>81020225584020000150</t>
  </si>
  <si>
    <t>Субсидии бюджетам субъектов Российской Федерации на оснащение региональных и муниципальных театров, находящихся в городах с численностью населения более 300 тысяч человек</t>
  </si>
  <si>
    <t>202020905000010660000000240001</t>
  </si>
  <si>
    <t>90500001066000000</t>
  </si>
  <si>
    <t>81020225590020000150</t>
  </si>
  <si>
    <t>Субсидии бюджетам субъектов Российской Федерации на техническое оснащение региональных и муниципальных музеев</t>
  </si>
  <si>
    <t>202020905000012660000000240001</t>
  </si>
  <si>
    <t>90500001266000000</t>
  </si>
  <si>
    <t>81020225597020000150</t>
  </si>
  <si>
    <t>Субсидии бюджетам субъектов Российской Федерации на реконструкцию и капитальный ремонт региональных и муниципальных музеев</t>
  </si>
  <si>
    <t>218020675000007660000000250001</t>
  </si>
  <si>
    <t>67500000766000000</t>
  </si>
  <si>
    <t>81021802010020000150</t>
  </si>
  <si>
    <t>218020675000008660000000250001</t>
  </si>
  <si>
    <t>67500000866000000</t>
  </si>
  <si>
    <t>81021802020020000150</t>
  </si>
  <si>
    <t>218020158000002660000000250001</t>
  </si>
  <si>
    <t>15800000266000000</t>
  </si>
  <si>
    <t>81021860010020000150</t>
  </si>
  <si>
    <t>108010230000013660000000240001</t>
  </si>
  <si>
    <t>23000001366000000</t>
  </si>
  <si>
    <t>Министерство образования и науки Смоленской области</t>
  </si>
  <si>
    <t>81110807390010000110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</si>
  <si>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</si>
  <si>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108010230000014660000000250001</t>
  </si>
  <si>
    <t>23000001466000000</t>
  </si>
  <si>
    <t>113020625000005660000000250001</t>
  </si>
  <si>
    <t>62500000566000000</t>
  </si>
  <si>
    <t>114020363000003660000000250001</t>
  </si>
  <si>
    <t>36300000366000000</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</si>
  <si>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</si>
  <si>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116010267000065660000000240001</t>
  </si>
  <si>
    <t>26700006566000000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</si>
  <si>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</si>
  <si>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116010267000071660000000240001</t>
  </si>
  <si>
    <t>26700007166000000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</si>
  <si>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</si>
  <si>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116010638000013660000000240001</t>
  </si>
  <si>
    <t>63800001366000000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</si>
  <si>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</si>
  <si>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116010267000074660000000240001</t>
  </si>
  <si>
    <t>26700007466000000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</si>
  <si>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</si>
  <si>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116010267000073660000000240001</t>
  </si>
  <si>
    <t>26700007366000000</t>
  </si>
  <si>
    <t>116010638000014660000000240001</t>
  </si>
  <si>
    <t>63800001466000000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</si>
  <si>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</si>
  <si>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116010196000004660000000250001</t>
  </si>
  <si>
    <t>19600000466000000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</si>
  <si>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</si>
  <si>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116010267000064660000000240001</t>
  </si>
  <si>
    <t>26700006466000000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</si>
  <si>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</si>
  <si>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116010267000060660000000240001</t>
  </si>
  <si>
    <t>26700006066000000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</si>
  <si>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</si>
  <si>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116020299000003660000000250001</t>
  </si>
  <si>
    <t>29900000366000000</t>
  </si>
  <si>
    <t>116020292000004660000000250001</t>
  </si>
  <si>
    <t>29200000466000000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</si>
  <si>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</si>
  <si>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116010653000003660000000250001</t>
  </si>
  <si>
    <t>65300000366000000</t>
  </si>
  <si>
    <t>202020965000001660000000240001</t>
  </si>
  <si>
    <t>96500000166000000</t>
  </si>
  <si>
    <t>81120225052020000150</t>
  </si>
  <si>
    <t>Субсидии бюджетам субъектов Российской Федерации на преобразование учебных корпусов и общежитий колледжей как неотъемлемой части учебно-производственного комплекса</t>
  </si>
  <si>
    <t>202020860000017660000000240001</t>
  </si>
  <si>
    <t>86000001766000000</t>
  </si>
  <si>
    <t>81120225082020000150</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</si>
  <si>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</si>
  <si>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202020965000002660000000240001</t>
  </si>
  <si>
    <t>96500000266000000</t>
  </si>
  <si>
    <t>81120225112020000150</t>
  </si>
  <si>
    <t>Субсидии бюджетам субъектов Российской Федерации на софинансирование реализации мероприятий по капитальным вложениям в объекты государственной собственности субъектов Российской Федерации (муниципальной собственности), капитальному ремонту объектов государственной собственности субъектов Российской Федерации (муниципальной собственности) и (или) сохранению объектов культурного наследия</t>
  </si>
  <si>
    <t>202020933000005660000000240001</t>
  </si>
  <si>
    <t>93300000566000000</t>
  </si>
  <si>
    <t>81120225179020000150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</si>
  <si>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</si>
  <si>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202020887000019660000000240001</t>
  </si>
  <si>
    <t>88700001966000000</t>
  </si>
  <si>
    <t>81120225256020000150</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</si>
  <si>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</si>
  <si>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202020887000020660000000240001</t>
  </si>
  <si>
    <t>88700002066000000</t>
  </si>
  <si>
    <t>81120225304020000150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</si>
  <si>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</si>
  <si>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202020965000004660000000240001</t>
  </si>
  <si>
    <t>96500000466000000</t>
  </si>
  <si>
    <t>81120225315020000150</t>
  </si>
  <si>
    <t>Субсидии бюджетам субъектов Российской Федерации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t>
  </si>
  <si>
    <t>202020965000003660000000240001</t>
  </si>
  <si>
    <t>96500000366000000</t>
  </si>
  <si>
    <t>81120225559020000150</t>
  </si>
  <si>
    <t>Субсидии бюджетам субъектов Российской Федерации на оснащение предметных кабинетов общеобразовательных организаций средствами обучения и воспитания</t>
  </si>
  <si>
    <t>202020918000004660000000240001</t>
  </si>
  <si>
    <t>91800000466000000</t>
  </si>
  <si>
    <t>81120225750020000150</t>
  </si>
  <si>
    <t>Субсидии бюджетам субъектов Российской Федерации на реализацию мероприятий по модернизации школьных систем образования</t>
  </si>
  <si>
    <t>202020973000001660000000240001</t>
  </si>
  <si>
    <t>97300000166000000</t>
  </si>
  <si>
    <t>81120245050020000150</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</si>
  <si>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</si>
  <si>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202020891000005660000000240001</t>
  </si>
  <si>
    <t>89100000566000000</t>
  </si>
  <si>
    <t>81120245303020000150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</si>
  <si>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</si>
  <si>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202020913000004660000000240001</t>
  </si>
  <si>
    <t>91300000466000000</t>
  </si>
  <si>
    <t>81120245363020000150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</si>
  <si>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</si>
  <si>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218020671000012660000000250001</t>
  </si>
  <si>
    <t>67100001266000000</t>
  </si>
  <si>
    <t>81121802010020000150</t>
  </si>
  <si>
    <t>218020671000013660000000250001</t>
  </si>
  <si>
    <t>67100001366000000</t>
  </si>
  <si>
    <t>81121802020020000150</t>
  </si>
  <si>
    <t>218020681000005660000000250001</t>
  </si>
  <si>
    <t>68100000566000000</t>
  </si>
  <si>
    <t>81121860010020000150</t>
  </si>
  <si>
    <t>219020389000003660000000250001</t>
  </si>
  <si>
    <t>38900000366000000</t>
  </si>
  <si>
    <t>81121925179020000150</t>
  </si>
  <si>
    <t>Возврат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субъектов Российской Федерации</t>
  </si>
  <si>
    <t>219020688000004660000000250001</t>
  </si>
  <si>
    <t>68800000466000000</t>
  </si>
  <si>
    <t>81121925304020000150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</si>
  <si>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</si>
  <si>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219020435000001660000000250001</t>
  </si>
  <si>
    <t>43500000166000000</t>
  </si>
  <si>
    <t>81121925805020000150</t>
  </si>
  <si>
    <t>Возврат остатков субсидии бюджету Смоленской области в целях софинансирования расходных обязательств Смоленской области, возникающих при осуществлении работ по сохранению объекта культурного наследия «Школа», 2-я пол. XIX в., входящего в состав объекта культурного наследия федерального значения «Усадьба «Высокое», 2-я пол. XIX в. (Смоленская область), за счет средств резервного фонда Правительства Российской Федерации из бюджета субъекта Российской Федерации</t>
  </si>
  <si>
    <t>219020437000001660000000250001</t>
  </si>
  <si>
    <t>43700000166000000</t>
  </si>
  <si>
    <t>81121945050020000150</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</si>
  <si>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субъектов Российской Федерации</t>
  </si>
  <si>
    <t>219020701000005660000000250001</t>
  </si>
  <si>
    <t>70100000566000000</t>
  </si>
  <si>
    <t>81121945303020000150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</si>
  <si>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субъектов Российской Федерации</t>
  </si>
  <si>
    <t>219020338000003660000000250001</t>
  </si>
  <si>
    <t>33800000366000000</t>
  </si>
  <si>
    <t>81121945363020000150</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</si>
  <si>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</si>
  <si>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219020406000002660000000250001</t>
  </si>
  <si>
    <t>40600000266000000</t>
  </si>
  <si>
    <t>81121945803020000150</t>
  </si>
  <si>
    <t>Возврат остатков иного межбюджетного трансферта бюджету Смоленской области на проведение ремонтно-реставрационных работ объектов культурного наследия федерального значения, расположенных в Смоленской области и входящих в состав объекта культурного наследия федерального значения "Усадьба "Высокое", 2-я пол. XIX в. (Смоленская область, Новодугинский район, с. Высокое), за счет средств резервного фонда Правительства Российской Федерации из бюджета субъекта Российской Федерации</t>
  </si>
  <si>
    <t>113020727000004660000000250001</t>
  </si>
  <si>
    <t>72700000466000000</t>
  </si>
  <si>
    <t>Министерство архитектуры и строительства Смоленской области</t>
  </si>
  <si>
    <t>116020291000004660000000250001</t>
  </si>
  <si>
    <t>29100000466000000</t>
  </si>
  <si>
    <t>116020103000004660000000250001</t>
  </si>
  <si>
    <t>10300000466000000</t>
  </si>
  <si>
    <t>202020948000002660000000240001</t>
  </si>
  <si>
    <t>94800000266000000</t>
  </si>
  <si>
    <t>81220225424020000150</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</si>
  <si>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</si>
  <si>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202020861000006660000000240001</t>
  </si>
  <si>
    <t>86100000666000000</t>
  </si>
  <si>
    <t>81220225555020000150</t>
  </si>
  <si>
    <t>Субсидии бюджетам субъектов Российской Федерации на реализацию программ формирования современной городской среды</t>
  </si>
  <si>
    <t>218020331000003660000000250001</t>
  </si>
  <si>
    <t>33100000366000000</t>
  </si>
  <si>
    <t>81221802010020000150</t>
  </si>
  <si>
    <t>218020424000001660000000250001</t>
  </si>
  <si>
    <t>42400000166000000</t>
  </si>
  <si>
    <t>81221802030020000150</t>
  </si>
  <si>
    <t>218020343000003660000000250001</t>
  </si>
  <si>
    <t>34300000366000000</t>
  </si>
  <si>
    <t>81221825243020000150</t>
  </si>
  <si>
    <t>Доходы бюджетов субъектов Российской Федерации от возврата остатков субсидий на строительство и реконструкцию (модернизацию) объектов питьевого водоснабжения из бюджетов муниципальных образований</t>
  </si>
  <si>
    <t>218020679000005660000000250001</t>
  </si>
  <si>
    <t>67900000566000000</t>
  </si>
  <si>
    <t>81221860010020000150</t>
  </si>
  <si>
    <t>113020628000004660000000250001</t>
  </si>
  <si>
    <t>62800000466000000</t>
  </si>
  <si>
    <t>Министерство экономического развития Смоленской области</t>
  </si>
  <si>
    <t>116020647000004660000000240001</t>
  </si>
  <si>
    <t>64700000466000000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</si>
  <si>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</si>
  <si>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111020241000005660000000240001</t>
  </si>
  <si>
    <t>24100000566000000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</si>
  <si>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</si>
  <si>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Министерство имущественных и земельных отношений Смоленской области</t>
  </si>
  <si>
    <t>111020243000015660000000240001</t>
  </si>
  <si>
    <t>24300001566000000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</si>
  <si>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</si>
  <si>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Доходы от сдачи в аренду имущества, составляющего казну субъекта Российской Федерации (за исключением земельных участков)</t>
  </si>
  <si>
    <t>111020027000011660000000240001</t>
  </si>
  <si>
    <t>02700001166000000</t>
  </si>
  <si>
    <t>111020243000014660000000240001</t>
  </si>
  <si>
    <t>24300001466000000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</si>
  <si>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</si>
  <si>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111020245000005660000000240001</t>
  </si>
  <si>
    <t>24500000566000000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</si>
  <si>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</si>
  <si>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111020296000004660000000240001</t>
  </si>
  <si>
    <t>29600000466000000</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</si>
  <si>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</si>
  <si>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114020629000006660000000250001</t>
  </si>
  <si>
    <t>62900000666000000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</si>
  <si>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</si>
  <si>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114020629000007660000000250001</t>
  </si>
  <si>
    <t>62900000766000000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</si>
  <si>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субъектов Российской Федерации</t>
  </si>
  <si>
    <t>114020290000005660000000240001</t>
  </si>
  <si>
    <t>29000000566000000</t>
  </si>
  <si>
    <t>Доходы от приватизации имущества, находящегося в собственности субъектов Российской Федерации, в части приватизации нефинансовых активов имущества казны</t>
  </si>
  <si>
    <t>116020646000004660000000250001</t>
  </si>
  <si>
    <t>64600000466000000</t>
  </si>
  <si>
    <t>117020662000004660000000250001</t>
  </si>
  <si>
    <t>66200000466000000</t>
  </si>
  <si>
    <t>81611701020020000180</t>
  </si>
  <si>
    <t>218020676000004660000000250001</t>
  </si>
  <si>
    <t>67600000466000000</t>
  </si>
  <si>
    <t>81621802010020000150</t>
  </si>
  <si>
    <t>113020428000001660000000250001</t>
  </si>
  <si>
    <t>42800000166000000</t>
  </si>
  <si>
    <t>Министерство Смоленской области по внутренней политике</t>
  </si>
  <si>
    <t>202020873000004660000000240001</t>
  </si>
  <si>
    <t>87300000466000000</t>
  </si>
  <si>
    <t>81720235118020000150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</si>
  <si>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</si>
  <si>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218020423000001660000000250001</t>
  </si>
  <si>
    <t>42300000166000000</t>
  </si>
  <si>
    <t>81721802030020000150</t>
  </si>
  <si>
    <t>218020683000003660000000250001</t>
  </si>
  <si>
    <t>68300000366000000</t>
  </si>
  <si>
    <t>81721860010020000150</t>
  </si>
  <si>
    <t>108010239000004660000000240001</t>
  </si>
  <si>
    <t>23900000466000000</t>
  </si>
  <si>
    <t>Министерство промышленности и торговли Смоленской области</t>
  </si>
  <si>
    <t>113020447000001660000000250001</t>
  </si>
  <si>
    <t>44700000166000000</t>
  </si>
  <si>
    <t>202020902000004660000000240001</t>
  </si>
  <si>
    <t>90200000466000000</t>
  </si>
  <si>
    <t>81820225289020000150</t>
  </si>
  <si>
    <t>Субсидии бюджетам субъектов Российской Федерации в целях достижения результатов национального проекта "Производительность труда"</t>
  </si>
  <si>
    <t>202020932000003660000000240001</t>
  </si>
  <si>
    <t>93200000366000000</t>
  </si>
  <si>
    <t>81820225591020000150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</si>
  <si>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</si>
  <si>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218020425000001660000000250001</t>
  </si>
  <si>
    <t>42500000166000000</t>
  </si>
  <si>
    <t>81821802030020000150</t>
  </si>
  <si>
    <t>113020725000005660000000240001</t>
  </si>
  <si>
    <t>72500000566000000</t>
  </si>
  <si>
    <t>Главное управление ветеринарии Смоленской области</t>
  </si>
  <si>
    <t>116010430000001660000000250001</t>
  </si>
  <si>
    <t>43000000166000000</t>
  </si>
  <si>
    <t>116020216000005660000000240001</t>
  </si>
  <si>
    <t>21600000566000000</t>
  </si>
  <si>
    <t>218020673000004660000000250001</t>
  </si>
  <si>
    <t>67300000466000000</t>
  </si>
  <si>
    <t>81921802010020000150</t>
  </si>
  <si>
    <t>111140421000001660000000240001</t>
  </si>
  <si>
    <t>42100000166000000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</si>
  <si>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муниципальных округов,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</si>
  <si>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Министерство лесного хозяйства и охраны объектов животного мира Смоленской области</t>
  </si>
  <si>
    <t>112020248000015660000000240001</t>
  </si>
  <si>
    <t>24800001566000000</t>
  </si>
  <si>
    <t>82011204013020000120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</si>
  <si>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</si>
  <si>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112020248000014660000000240001</t>
  </si>
  <si>
    <t>24800001466000000</t>
  </si>
  <si>
    <t>82011204014020000120</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</si>
  <si>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</si>
  <si>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112020248000013660000000240001</t>
  </si>
  <si>
    <t>24800001366000000</t>
  </si>
  <si>
    <t>82011204015020000120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</si>
  <si>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</si>
  <si>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113010251000005660000000240001</t>
  </si>
  <si>
    <t>25100000566000000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</si>
  <si>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</si>
  <si>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113020624000005660000000250001</t>
  </si>
  <si>
    <t>62400000566000000</t>
  </si>
  <si>
    <t>114020798000004660000000240001</t>
  </si>
  <si>
    <t>79800000466000000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</si>
  <si>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</si>
  <si>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116010633000011660000000240001</t>
  </si>
  <si>
    <t>63300001166000000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</si>
  <si>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самовольное занятие лесных участков)</t>
  </si>
  <si>
    <t>116010269000021660000000240001</t>
  </si>
  <si>
    <t>26900002166000000</t>
  </si>
  <si>
    <t>116020281000005660000000240001</t>
  </si>
  <si>
    <t>28100000566000000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</si>
  <si>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</si>
  <si>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116020640000005660000000250001</t>
  </si>
  <si>
    <t>64000000566000000</t>
  </si>
  <si>
    <t>116010652000005660000000240001</t>
  </si>
  <si>
    <t>65200000566000000</t>
  </si>
  <si>
    <t>202020972000001660000000240001</t>
  </si>
  <si>
    <t>97200000166000000</t>
  </si>
  <si>
    <t>82020235063020000150</t>
  </si>
  <si>
    <t>Субвенции бюджетам субъектов Российской Федерации на создание и развитие (модернизацию) объектов лесного семеноводства и питомнических хозяйств</t>
  </si>
  <si>
    <t>202020955000002660000000240001</t>
  </si>
  <si>
    <t>95500000266000000</t>
  </si>
  <si>
    <t>82020235127020000150</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</si>
  <si>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</si>
  <si>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202020876000011660000000240001</t>
  </si>
  <si>
    <t>87600001166000000</t>
  </si>
  <si>
    <t>82020235129020000150</t>
  </si>
  <si>
    <t>Субвенции бюджетам субъектов Российской Федерации на осуществление отдельных полномочий в области лесных отношений</t>
  </si>
  <si>
    <t>202020916000004660000000240001</t>
  </si>
  <si>
    <t>91600000466000000</t>
  </si>
  <si>
    <t>82020235345020000150</t>
  </si>
  <si>
    <t>Субвенции бюджетам субъектов Российской Федерации на осуществление мер пожарной безопасности и тушение лесных пожаров</t>
  </si>
  <si>
    <t>202020876000012660000000240001</t>
  </si>
  <si>
    <t>87600001266000000</t>
  </si>
  <si>
    <t>82020235429020000150</t>
  </si>
  <si>
    <t>Субвенции бюджетам субъектов Российской Федерации на увеличение площади лесовосстановления</t>
  </si>
  <si>
    <t>202020876000013660000000240001</t>
  </si>
  <si>
    <t>87600001366000000</t>
  </si>
  <si>
    <t>82020235432020000150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</si>
  <si>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</si>
  <si>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218020669000004660000000250001</t>
  </si>
  <si>
    <t>66900000466000000</t>
  </si>
  <si>
    <t>82021802010020000150</t>
  </si>
  <si>
    <t>219020690000005660000000250001</t>
  </si>
  <si>
    <t>69000000566000000</t>
  </si>
  <si>
    <t>82021935129020000150</t>
  </si>
  <si>
    <t>Возврат остатков субвенций на осуществление отдельных полномочий в области лесных отношений из бюджетов субъектов Российской Федерации</t>
  </si>
  <si>
    <t>Служба по обеспечению деятельности мировых судей Смоленской области</t>
  </si>
  <si>
    <t>116010271000274660000000240001</t>
  </si>
  <si>
    <t>27100027466000000</t>
  </si>
  <si>
    <t>116010271000256660000000240001</t>
  </si>
  <si>
    <t>27100025666000000</t>
  </si>
  <si>
    <t>116010637000014660000000240001</t>
  </si>
  <si>
    <t>63700001466000000</t>
  </si>
  <si>
    <t>116010271000283660000000240001</t>
  </si>
  <si>
    <t>27100028366000000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</si>
  <si>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(иные штрафы)</t>
  </si>
  <si>
    <t>116010271000296660000000240001</t>
  </si>
  <si>
    <t>27100029666000000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</si>
  <si>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(штрафы за нарушение порядка полного и (или) частичного ограничения режима потребления электрической энергии, порядка ограничения и прекращения подачи тепловой энергии, правил ограничения подачи (поставки) и отбора газа либо порядка временного прекращения или ограничения водоснабжения, водоотведения, транспортировки воды и (или) сточных вод)</t>
  </si>
  <si>
    <t>116010271000299660000000240001</t>
  </si>
  <si>
    <t>27100029966000000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</si>
  <si>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</si>
  <si>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116010271000294660000000240001</t>
  </si>
  <si>
    <t>27100029466000000</t>
  </si>
  <si>
    <t>116010271000297660000000240001</t>
  </si>
  <si>
    <t>27100029766000000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</si>
  <si>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</si>
  <si>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116010271000266660000000240001</t>
  </si>
  <si>
    <t>27100026666000000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</si>
  <si>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</si>
  <si>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116010271000287660000000240001</t>
  </si>
  <si>
    <t>27100028766000000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</si>
  <si>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</si>
  <si>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116010271000298660000000240001</t>
  </si>
  <si>
    <t>27100029866000000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</si>
  <si>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</si>
  <si>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116010271000289660000000240001</t>
  </si>
  <si>
    <t>27100028966000000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</si>
  <si>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</si>
  <si>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116010271000302660000000240001</t>
  </si>
  <si>
    <t>27100030266000000</t>
  </si>
  <si>
    <t>116010271000260660000000240001</t>
  </si>
  <si>
    <t>27100026066000000</t>
  </si>
  <si>
    <t>116010271000275660000000240001</t>
  </si>
  <si>
    <t>27100027566000000</t>
  </si>
  <si>
    <t>116010271000300660000000240001</t>
  </si>
  <si>
    <t>27100030066000000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</si>
  <si>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 налагаемые мировыми судьями, комиссиями по делам несовершеннолетних и защите их прав</t>
  </si>
  <si>
    <t>116010271000301660000000240001</t>
  </si>
  <si>
    <t>27100030166000000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</si>
  <si>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</si>
  <si>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117020656000005660000000250001</t>
  </si>
  <si>
    <t>65600000566000000</t>
  </si>
  <si>
    <t>82111701020020000180</t>
  </si>
  <si>
    <t>113020440000001660000000250001</t>
  </si>
  <si>
    <t>44000000166000000</t>
  </si>
  <si>
    <t>82211302992020000130</t>
  </si>
  <si>
    <t>Министерство жилищно-коммунального хозяйства, энергетики и тарифной политики Смоленской области</t>
  </si>
  <si>
    <t>116010263000005660000000240001</t>
  </si>
  <si>
    <t>26300000566000000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</si>
  <si>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государственной регистрации транспортных средств всех видов, механизмов и установок)</t>
  </si>
  <si>
    <t>202020971000001660000000240001</t>
  </si>
  <si>
    <t>97100000166000000</t>
  </si>
  <si>
    <t>82220225154020000150</t>
  </si>
  <si>
    <t>Субсидии бюджетам субъектов Российской Федерации на реализацию мероприятий по модернизации коммунальной инфраструктуры</t>
  </si>
  <si>
    <t>203020383000002660000000250001</t>
  </si>
  <si>
    <t>38300000266000000</t>
  </si>
  <si>
    <t>82220302080020000150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</si>
  <si>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</si>
  <si>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218020443000001660000000250001</t>
  </si>
  <si>
    <t>44300000166000000</t>
  </si>
  <si>
    <t>82221825243020000150</t>
  </si>
  <si>
    <t>218020345000002660000000250001</t>
  </si>
  <si>
    <t>34500000266000000</t>
  </si>
  <si>
    <t>82221860010020000150</t>
  </si>
  <si>
    <t>218020427000001660000000250001</t>
  </si>
  <si>
    <t>42700000166000000</t>
  </si>
  <si>
    <t>Главное управление Смоленской области по культурному наследию</t>
  </si>
  <si>
    <t>218020442000001660000000250001</t>
  </si>
  <si>
    <t>44200000166000000</t>
  </si>
  <si>
    <t>82421802010020000150</t>
  </si>
  <si>
    <t>Главное управление Смоленской области по делам молодежи и гражданско-патриотическому воспитанию</t>
  </si>
  <si>
    <t>218020426000001660000000250001</t>
  </si>
  <si>
    <t>42600000166000000</t>
  </si>
  <si>
    <t>82421860010020000150</t>
  </si>
  <si>
    <t>113020446000001660000000250001</t>
  </si>
  <si>
    <t>44600000166000000</t>
  </si>
  <si>
    <t>Главное управление записи актов гражданского состояния Смоленской области</t>
  </si>
  <si>
    <t>113020256000004660000000240001</t>
  </si>
  <si>
    <t>25600000466000000</t>
  </si>
  <si>
    <t>Министерство труда и занятости населения Смоленской области</t>
  </si>
  <si>
    <t>202020858000006660000000240001</t>
  </si>
  <si>
    <t>85800000666000000</t>
  </si>
  <si>
    <t>83020225086020000150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</si>
  <si>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</si>
  <si>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202020858000007660000000240001</t>
  </si>
  <si>
    <t>85800000766000000</t>
  </si>
  <si>
    <t>83020225291020000150</t>
  </si>
  <si>
    <t>Субсидии бюджетам субъектов Российской Федерации на повышение эффективности службы занятости</t>
  </si>
  <si>
    <t>202020950000003660000000240001</t>
  </si>
  <si>
    <t>95000000366000000</t>
  </si>
  <si>
    <t>83020225292020000150</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</si>
  <si>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</si>
  <si>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202020967000001660000000240001</t>
  </si>
  <si>
    <t>96700000166000000</t>
  </si>
  <si>
    <t>83020225570020000150</t>
  </si>
  <si>
    <t>Субсидии бюджетам субъектов Российской Федерации на организацию федеральных этапов Всероссийского конкурса профессионального мастерства  Лучший по профессии</t>
  </si>
  <si>
    <t>202020874000004660000000240001</t>
  </si>
  <si>
    <t>87400000466000000</t>
  </si>
  <si>
    <t>83020235290020000150</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</si>
  <si>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</si>
  <si>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219020434000001660000000250001</t>
  </si>
  <si>
    <t>43400000166000000</t>
  </si>
  <si>
    <t>83021925086020000150</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</si>
  <si>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</si>
  <si>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219020691000005660000000250001</t>
  </si>
  <si>
    <t>69100000566000000</t>
  </si>
  <si>
    <t>83021935290020000150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</si>
  <si>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</si>
  <si>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</si>
  <si>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Главное управление государственного строительного и технического надзора Смоленской области</t>
  </si>
  <si>
    <t>108010772000003660000000250001</t>
  </si>
  <si>
    <t>77200000366000000</t>
  </si>
  <si>
    <t>108010615000005660000000240001</t>
  </si>
  <si>
    <t>61500000566000000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</si>
  <si>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</si>
  <si>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108010326000003660000000240001</t>
  </si>
  <si>
    <t>32600000366000000</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</si>
  <si>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</si>
  <si>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116010268000020660000000240001</t>
  </si>
  <si>
    <t>26800002066000000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</si>
  <si>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установленного порядка строительства, реконструкции, капитального ремонта объекта капитального строительства, ввода его в эксплуатацию)</t>
  </si>
  <si>
    <t>116010775000004660000000250001</t>
  </si>
  <si>
    <t>77500000466000000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</si>
  <si>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требований законодательства об участии в долевом строительстве многоквартирных домов и (или) иных объектов недвижимости)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</si>
  <si>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</si>
  <si>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116010268000019660000000240001</t>
  </si>
  <si>
    <t>26800001966000000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</si>
  <si>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государственной регистрации транспортных средств всех видов, механизмов и установок)</t>
  </si>
  <si>
    <t>117020658000005660000000250001</t>
  </si>
  <si>
    <t>65800000566000000</t>
  </si>
  <si>
    <t>83111701020020000180</t>
  </si>
  <si>
    <t>Главное управление "Государственная жилищная инспекция Смоленской области"</t>
  </si>
  <si>
    <t>116010266000010660000000240001</t>
  </si>
  <si>
    <t>26600001066000000</t>
  </si>
  <si>
    <t>116010266000011660000000240001</t>
  </si>
  <si>
    <t>26600001166000000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</si>
  <si>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</si>
  <si>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116010266000012660000000240001</t>
  </si>
  <si>
    <t>26600001266000000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</si>
  <si>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</si>
  <si>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116020639000005660000000240001</t>
  </si>
  <si>
    <t>63900000566000000</t>
  </si>
  <si>
    <t>116010654000004660000000240001</t>
  </si>
  <si>
    <t>65400000466000000</t>
  </si>
  <si>
    <t>117020660000003660000000250001</t>
  </si>
  <si>
    <t>66000000366000000</t>
  </si>
  <si>
    <t>83511701020020000180</t>
  </si>
  <si>
    <t>Министерство цифрового развития Смоленской области</t>
  </si>
  <si>
    <t>202020966000001660000000240001</t>
  </si>
  <si>
    <t>96600000166000000</t>
  </si>
  <si>
    <t>83520225544020000150</t>
  </si>
  <si>
    <t>Субсидии бюджетам субъектов Российской Федерации на развитие региональных информационных систем в целях интеграции с витриной данных органов государственной власти и органов управления государственными внебюджетными фондами</t>
  </si>
  <si>
    <t>202020966000002660000000240001</t>
  </si>
  <si>
    <t>96600000266000000</t>
  </si>
  <si>
    <t>83520225545020000150</t>
  </si>
  <si>
    <t>Субсидии бюджетам субъектов Российской Федерации на формирование ИТ-инфраструктуры в государственных и муниципальных образовательных организациях для обеспечения в помещениях безопасного доступа к государственным, муниципальным и иным информационным системам, а также к информационно-телекоммуникационной сети Интернет</t>
  </si>
  <si>
    <t>218020149000006660000000250001</t>
  </si>
  <si>
    <t>14900000666000000</t>
  </si>
  <si>
    <t>83521802010020000150</t>
  </si>
  <si>
    <t>218020149000007660000000250001</t>
  </si>
  <si>
    <t>14900000766000000</t>
  </si>
  <si>
    <t>83521802020020000150</t>
  </si>
  <si>
    <t>117020323000002660000000250001</t>
  </si>
  <si>
    <t>32300000266000000</t>
  </si>
  <si>
    <t>83811701020020000180</t>
  </si>
  <si>
    <t>Министерство инвестиционного развития Смоленской области</t>
  </si>
  <si>
    <t>113020439000001660000000250001</t>
  </si>
  <si>
    <t>43900000166000000</t>
  </si>
  <si>
    <t>Главное управление Смоленской области по регулированию контрактной системы</t>
  </si>
  <si>
    <t>Министерство Смоленской области по осуществлению контроля и взаимодействию с административными органами</t>
  </si>
  <si>
    <t>116010270000016660000000240001</t>
  </si>
  <si>
    <t>27000001666000000</t>
  </si>
  <si>
    <t>116010270000017660000000240001</t>
  </si>
  <si>
    <t>27000001766000000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</si>
  <si>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</si>
  <si>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116010328000003660000000240001</t>
  </si>
  <si>
    <t>32800000366000000</t>
  </si>
  <si>
    <t>116010651000005660000000240001</t>
  </si>
  <si>
    <t>65100000566000000</t>
  </si>
  <si>
    <t>202020877000004660000000240001</t>
  </si>
  <si>
    <t>87700000466000000</t>
  </si>
  <si>
    <t>84520235120020000150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</si>
  <si>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</si>
  <si>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108010232000004660000000240001</t>
  </si>
  <si>
    <t>23200000466000000</t>
  </si>
  <si>
    <t>Государственная пошлина за выдачу свидетельства о государственной аккредитации региональной спортивной федерации</t>
  </si>
  <si>
    <t>Министерство спорта Смоленской области</t>
  </si>
  <si>
    <t>202020863000010660000000240001</t>
  </si>
  <si>
    <t>86300001066000000</t>
  </si>
  <si>
    <t>84920225081020000150</t>
  </si>
  <si>
    <t>Субсидии бюджетам субъектов Российской Федерации на государственную поддержку организаций, входящих в систему спортивной подготовки</t>
  </si>
  <si>
    <t>202020962000002660000000240001</t>
  </si>
  <si>
    <t>96200000266000000</t>
  </si>
  <si>
    <t>84920225144020000150</t>
  </si>
  <si>
    <t>Субсидии бюджетам субъектов Российской Федерации в целях софинансирования расходных обязательств субъектов Российской Федерации и города Байконура, возникающих при реализации мероприятий по закупке и монтажу оборудования для создания модульных спортивных сооружений</t>
  </si>
  <si>
    <t>202020863000011660000000240001</t>
  </si>
  <si>
    <t>86300001166000000</t>
  </si>
  <si>
    <t>84920225228020000150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</si>
  <si>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</si>
  <si>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202020863000009660000000240001</t>
  </si>
  <si>
    <t>86300000966000000</t>
  </si>
  <si>
    <t>84920225229020000150</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</si>
  <si>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</si>
  <si>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202020917000004660000000240001</t>
  </si>
  <si>
    <t>91700000466000000</t>
  </si>
  <si>
    <t>84920225753020000150</t>
  </si>
  <si>
    <t>Субсидии бюджетам субъектов Российской Федерации на софинансирование закупки и монтажа оборудования для создания "умных" спортивных площадок</t>
  </si>
  <si>
    <t>202020962000001660000000240001</t>
  </si>
  <si>
    <t>96200000166000000</t>
  </si>
  <si>
    <t>84920225755020000150</t>
  </si>
  <si>
    <t>Субсидии бюджетам субъектов Российской Федерации на софинансирование создания (реконструкции) объектов спортивной инфраструктуры массового спорта на основании соглашений о государственно-частном (муниципально-частном) партнерстве или концессионных соглашений</t>
  </si>
  <si>
    <t>218020670000005660000000250001</t>
  </si>
  <si>
    <t>67000000566000000</t>
  </si>
  <si>
    <t>84921802010020000150</t>
  </si>
  <si>
    <t>218020151000001660000000250001</t>
  </si>
  <si>
    <t>15100000166000000</t>
  </si>
  <si>
    <t>84921802030020000150</t>
  </si>
  <si>
    <t>218020385000002660000000250001</t>
  </si>
  <si>
    <t>38500000266000000</t>
  </si>
  <si>
    <t>84921860010020000150</t>
  </si>
  <si>
    <t>113020728000004660000000250001</t>
  </si>
  <si>
    <t>72800000466000000</t>
  </si>
  <si>
    <t>Контрольно-счетная палата Смоленской области</t>
  </si>
  <si>
    <t>116010768000005660000000240001</t>
  </si>
  <si>
    <t>76800000566000000</t>
  </si>
  <si>
    <t>116010365000003660000000240001</t>
  </si>
  <si>
    <t>36500000366000000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</si>
  <si>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контрольно-счетных органов субъектов Российской Федерации</t>
  </si>
  <si>
    <t>116010432000001660000000250001</t>
  </si>
  <si>
    <t>43200000166000000</t>
  </si>
  <si>
    <t>90211601053010000140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</si>
  <si>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</si>
  <si>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УФК</t>
  </si>
  <si>
    <t>Всего</t>
  </si>
  <si>
    <t>04811201010010000120</t>
  </si>
  <si>
    <t>04811201030010000120</t>
  </si>
  <si>
    <t>04811201041010000120</t>
  </si>
  <si>
    <t>04811201042010000120</t>
  </si>
  <si>
    <t>18210101012020000110</t>
  </si>
  <si>
    <t>09610807130010000110</t>
  </si>
  <si>
    <t>10611601121010000140</t>
  </si>
  <si>
    <t>18210101014020000110</t>
  </si>
  <si>
    <t>18210101120010000110</t>
  </si>
  <si>
    <t>18210101130010000110</t>
  </si>
  <si>
    <t>18210102010010000110</t>
  </si>
  <si>
    <t>18210102030010000110</t>
  </si>
  <si>
    <t>18210102040010000110</t>
  </si>
  <si>
    <t>18210102080010000110</t>
  </si>
  <si>
    <t>18210102090010000110</t>
  </si>
  <si>
    <t>18210102020010000110</t>
  </si>
  <si>
    <t>18210102130010000110</t>
  </si>
  <si>
    <t>18210102140010000110</t>
  </si>
  <si>
    <t>18210102150010000110</t>
  </si>
  <si>
    <t>18210102160010000110</t>
  </si>
  <si>
    <t>18210102170010000110</t>
  </si>
  <si>
    <t>18210102180010000110</t>
  </si>
  <si>
    <t>18210102210010000110</t>
  </si>
  <si>
    <t>18210302011010000110</t>
  </si>
  <si>
    <t>18210302100010000110</t>
  </si>
  <si>
    <t>18210302120010000110</t>
  </si>
  <si>
    <t>18210302450010000110</t>
  </si>
  <si>
    <t>18210302490010000110</t>
  </si>
  <si>
    <t>18011601121010000140</t>
  </si>
  <si>
    <t>18210501011010000110</t>
  </si>
  <si>
    <t>18210501021010000110</t>
  </si>
  <si>
    <t>18210501050010000110</t>
  </si>
  <si>
    <t>18210506000010000110</t>
  </si>
  <si>
    <t>18210602010020000110</t>
  </si>
  <si>
    <t>18210602020020000110</t>
  </si>
  <si>
    <t>18210604011020000110</t>
  </si>
  <si>
    <t>18210604012020000110</t>
  </si>
  <si>
    <t>18210704010010000110</t>
  </si>
  <si>
    <t>18210704030010000110</t>
  </si>
  <si>
    <t>18211202030010000120</t>
  </si>
  <si>
    <t>18810806000010000110</t>
  </si>
  <si>
    <t>18810807100010000110</t>
  </si>
  <si>
    <t>18810807141010000110</t>
  </si>
  <si>
    <t>18811601121010000140</t>
  </si>
  <si>
    <t>18811601123010000140</t>
  </si>
  <si>
    <t>18811610122010000140</t>
  </si>
  <si>
    <t>31810805000010000110</t>
  </si>
  <si>
    <t>31810807110010000110</t>
  </si>
  <si>
    <t>31810807120010000110</t>
  </si>
  <si>
    <t>31810807200010000110</t>
  </si>
  <si>
    <t>32110807020010000110</t>
  </si>
  <si>
    <t>32110807550010000110</t>
  </si>
  <si>
    <t>32110807560010000110</t>
  </si>
  <si>
    <t>32110807570010000110</t>
  </si>
  <si>
    <t>32111301031010000130</t>
  </si>
  <si>
    <t>80111302992020000130</t>
  </si>
  <si>
    <t>80111607010020000140</t>
  </si>
  <si>
    <t>80211302992020000130</t>
  </si>
  <si>
    <t>80211602010020000140</t>
  </si>
  <si>
    <t>80211607010020000140</t>
  </si>
  <si>
    <t>80211610022020000140</t>
  </si>
  <si>
    <t>80211610122010000140</t>
  </si>
  <si>
    <t>80311102102020000120</t>
  </si>
  <si>
    <t>80311103020020000120</t>
  </si>
  <si>
    <t>80411302992020000130</t>
  </si>
  <si>
    <t>80511302992020000130</t>
  </si>
  <si>
    <t>80611302062020000130</t>
  </si>
  <si>
    <t>80611302992020000130</t>
  </si>
  <si>
    <t>80611610056020000140</t>
  </si>
  <si>
    <t>80710807082010000110</t>
  </si>
  <si>
    <t>80711202052010000120</t>
  </si>
  <si>
    <t>80711202102020000120</t>
  </si>
  <si>
    <t>80711507020010000140</t>
  </si>
  <si>
    <t>80711601072010000140</t>
  </si>
  <si>
    <t>80711601082010000140</t>
  </si>
  <si>
    <t>80711607010020000140</t>
  </si>
  <si>
    <t>80711607040020000140</t>
  </si>
  <si>
    <t>80811302992020000130</t>
  </si>
  <si>
    <t>80811502020020000140</t>
  </si>
  <si>
    <t>80811611063010000140</t>
  </si>
  <si>
    <t>80911302992020000130</t>
  </si>
  <si>
    <t>80911607010020000140</t>
  </si>
  <si>
    <t>81010807082010000110</t>
  </si>
  <si>
    <t>81011301992020000130</t>
  </si>
  <si>
    <t>81011302992020000130</t>
  </si>
  <si>
    <t>81110807380010000110</t>
  </si>
  <si>
    <t>81111302992020000130</t>
  </si>
  <si>
    <t>18711601121010000140</t>
  </si>
  <si>
    <t>81111402028020000410</t>
  </si>
  <si>
    <t>81111601053010000140</t>
  </si>
  <si>
    <t>81111601063010000140</t>
  </si>
  <si>
    <t>81111601073010000140</t>
  </si>
  <si>
    <t>81111601113010000140</t>
  </si>
  <si>
    <t>81111601123010000140</t>
  </si>
  <si>
    <t>81111601143010000140</t>
  </si>
  <si>
    <t>81111601183010000140</t>
  </si>
  <si>
    <t>81111601193010000140</t>
  </si>
  <si>
    <t>81111601203010000140</t>
  </si>
  <si>
    <t>81111602010020000140</t>
  </si>
  <si>
    <t>81111610100020000140</t>
  </si>
  <si>
    <t>81111610122010000140</t>
  </si>
  <si>
    <t>81211302992020000130</t>
  </si>
  <si>
    <t>81211610022020000140</t>
  </si>
  <si>
    <t>81411302992020000130</t>
  </si>
  <si>
    <t>81411607090020000140</t>
  </si>
  <si>
    <t>81611105022020000120</t>
  </si>
  <si>
    <t>81611105072020000120</t>
  </si>
  <si>
    <t>81611105322020000120</t>
  </si>
  <si>
    <t>81611107012020000120</t>
  </si>
  <si>
    <t>81611109042020000120</t>
  </si>
  <si>
    <t>81611406022020000430</t>
  </si>
  <si>
    <t>81611406322020000430</t>
  </si>
  <si>
    <t>81611413020020000410</t>
  </si>
  <si>
    <t>81611607090020000140</t>
  </si>
  <si>
    <t>81711302992020000130</t>
  </si>
  <si>
    <t>81810807082010000110</t>
  </si>
  <si>
    <t>81811302992020000130</t>
  </si>
  <si>
    <t>81911302992020000130</t>
  </si>
  <si>
    <t>81911601082010000140</t>
  </si>
  <si>
    <t>81911607090020000140</t>
  </si>
  <si>
    <t>82011105430140000120</t>
  </si>
  <si>
    <t>82011301410010000130</t>
  </si>
  <si>
    <t>82011302992020000130</t>
  </si>
  <si>
    <t>82011402022020000440</t>
  </si>
  <si>
    <t>82011601072010000140</t>
  </si>
  <si>
    <t>82011601082010000140</t>
  </si>
  <si>
    <t>82011607030020000140</t>
  </si>
  <si>
    <t>82011607090020000140</t>
  </si>
  <si>
    <t>82011610122010000140</t>
  </si>
  <si>
    <t>82111601053010000140</t>
  </si>
  <si>
    <t>82111601063010000140</t>
  </si>
  <si>
    <t>82111601073010000140</t>
  </si>
  <si>
    <t>82111601083010000140</t>
  </si>
  <si>
    <t>82111601093010000140</t>
  </si>
  <si>
    <t>82111601103010000140</t>
  </si>
  <si>
    <t>82111601123010000140</t>
  </si>
  <si>
    <t>82111601133010000140</t>
  </si>
  <si>
    <t>82111601143010000140</t>
  </si>
  <si>
    <t>82111601153010000140</t>
  </si>
  <si>
    <t>82111601163010000140</t>
  </si>
  <si>
    <t>82111601173010000140</t>
  </si>
  <si>
    <t>82111601183010000140</t>
  </si>
  <si>
    <t>82111601193010000140</t>
  </si>
  <si>
    <t>82111601203010000140</t>
  </si>
  <si>
    <t>82111601213010000140</t>
  </si>
  <si>
    <t>82111601333010000140</t>
  </si>
  <si>
    <t>82211601192010000140</t>
  </si>
  <si>
    <t>82711302992020000130</t>
  </si>
  <si>
    <t>83011302992020000130</t>
  </si>
  <si>
    <t>83110807142010000110</t>
  </si>
  <si>
    <t>83110807160010000110</t>
  </si>
  <si>
    <t>83110807510010000110</t>
  </si>
  <si>
    <t>83111601092010000140</t>
  </si>
  <si>
    <t>83111601142010000140</t>
  </si>
  <si>
    <t>83111601192010000140</t>
  </si>
  <si>
    <t>83211601072010000140</t>
  </si>
  <si>
    <t>83211601092010000140</t>
  </si>
  <si>
    <t>83211601142010000140</t>
  </si>
  <si>
    <t>83211602010020000140</t>
  </si>
  <si>
    <t>83211610122010000140</t>
  </si>
  <si>
    <t>84211301992020000130</t>
  </si>
  <si>
    <t>84511601072010000140</t>
  </si>
  <si>
    <t>84511601156010000140</t>
  </si>
  <si>
    <t>84511601192010000140</t>
  </si>
  <si>
    <t>84511610122010000140</t>
  </si>
  <si>
    <t>84910807340010000110</t>
  </si>
  <si>
    <t>85111302992020000130</t>
  </si>
  <si>
    <t>85111601156010000140</t>
  </si>
  <si>
    <t>85111601242010000140</t>
  </si>
  <si>
    <t>80711202012010000120</t>
  </si>
  <si>
    <t>81211610100020000140</t>
  </si>
  <si>
    <t>81611101020020000120</t>
  </si>
  <si>
    <t>81010807300010000110</t>
  </si>
  <si>
    <t>82321860010020000150</t>
  </si>
  <si>
    <t>Идентификационный код группы источников доходов бюджетов /
Идентификационный код источника дохода бюджета</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</si>
  <si>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</si>
  <si>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</si>
  <si>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Оценка исполнения 2025  года</t>
  </si>
  <si>
    <t>2026 год</t>
  </si>
  <si>
    <t>2027 год</t>
  </si>
  <si>
    <t>2028 год</t>
  </si>
  <si>
    <t>Всего налоговые и неналоговые доходы:</t>
  </si>
  <si>
    <t>Всего безвозмездные поступления</t>
  </si>
  <si>
    <t>ИТОГО (налоговые и неналоговые доходы, безвозмездные поступления)</t>
  </si>
  <si>
    <t xml:space="preserve">Федеральное казенное учреждение "67 финансово-экономическая служба" Министерства обороны Российской Федерации </t>
  </si>
  <si>
    <t>Межрегиональное территориальное управление Федеральной службы по надзору в сфере транспорта по Центральному федеральному округу</t>
  </si>
  <si>
    <t>Областной бюджет</t>
  </si>
  <si>
    <t>Реестр источников доходов областного бюджета на 2025 год и на плановый период 2026 и 2027 годов
( в редакции областного закона от 03.04.2025 № 33-з "О внесении изменений в областной закон "Об областном бюджете на 2025 год и на плановый период 2026 и 2027 годов")</t>
  </si>
  <si>
    <t>Показатели прогноза доходов в 2025 в соответствии с законом о бюджете</t>
  </si>
  <si>
    <t>Показатели кассовых поступлений в текущем году (по состоянию на дату 3 апреля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</si>
</sst>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000"/>
  </numFmts>
  <fonts count="15">
    <font>
      <sz val="11"/>
      <name val="DejaVu Sans"/>
      <family val="2"/>
      <scheme val="minor"/>
    </font>
    <font>
      <sz val="11"/>
      <color rgb="FF000000"/>
      <name val="DejaVu Sans"/>
      <scheme val="minor"/>
    </font>
    <font>
      <b/>
      <sz val="12"/>
      <color rgb="FF000000"/>
      <name val="Arial"/>
      <family val="2"/>
      <charset val="204"/>
    </font>
    <font>
      <sz val="10"/>
      <color rgb="FF000000"/>
      <name val="Arial"/>
      <family val="2"/>
      <charset val="204"/>
    </font>
    <font>
      <b/>
      <sz val="10"/>
      <color rgb="FF000000"/>
      <name val="Arial"/>
      <family val="2"/>
      <charset val="204"/>
    </font>
    <font>
      <sz val="12"/>
      <color rgb="FF000000"/>
      <name val="Times New Roman"/>
      <family val="1"/>
      <charset val="204"/>
    </font>
    <font>
      <sz val="11"/>
      <color rgb="FF000000"/>
      <name val="DejaVu Sans"/>
      <scheme val="minor"/>
    </font>
    <font>
      <sz val="10"/>
      <color rgb="FF000000"/>
      <name val="Arial"/>
      <family val="2"/>
      <charset val="204"/>
    </font>
    <font>
      <sz val="11"/>
      <name val="DejaVu Sans"/>
      <family val="2"/>
      <scheme val="minor"/>
    </font>
    <font>
      <sz val="10"/>
      <name val="Arial"/>
      <family val="2"/>
      <charset val="204"/>
    </font>
    <font>
      <sz val="10"/>
      <color theme="1"/>
      <name val="Arial"/>
      <family val="2"/>
      <charset val="204"/>
    </font>
    <font>
      <sz val="11"/>
      <color theme="1"/>
      <name val="DejaVu Sans"/>
      <family val="2"/>
      <scheme val="minor"/>
    </font>
    <font>
      <sz val="10"/>
      <name val="DejaVu Sans"/>
      <family val="2"/>
      <scheme val="minor"/>
    </font>
    <font>
      <b/>
      <sz val="12"/>
      <name val="DejaVu Sans"/>
      <family val="2"/>
      <charset val="204"/>
      <scheme val="minor"/>
    </font>
    <font>
      <b/>
      <sz val="11"/>
      <color rgb="FF000000"/>
      <name val="Arial"/>
      <family val="2"/>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tint="-0.14999847407452621"/>
        <bgColor indexed="64"/>
      </patternFill>
    </fill>
  </fills>
  <borders count="12">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indexed="64"/>
      </bottom>
      <diagonal/>
    </border>
  </borders>
  <cellStyleXfs count="59">
    <xf numFmtId="0" fontId="0" fillId="0" borderId="0"/>
    <xf numFmtId="0" fontId="1" fillId="0" borderId="1"/>
    <xf numFmtId="0" fontId="2" fillId="0" borderId="1">
      <alignment horizontal="center" vertical="center" wrapText="1"/>
    </xf>
    <xf numFmtId="0" fontId="3" fillId="0" borderId="1">
      <alignment horizontal="center" wrapText="1"/>
    </xf>
    <xf numFmtId="0" fontId="3" fillId="0" borderId="1"/>
    <xf numFmtId="0" fontId="3" fillId="0" borderId="1">
      <alignment horizontal="center"/>
    </xf>
    <xf numFmtId="49" fontId="3" fillId="0" borderId="1"/>
    <xf numFmtId="0" fontId="3" fillId="0" borderId="1">
      <alignment horizontal="right" wrapText="1"/>
    </xf>
    <xf numFmtId="1" fontId="3" fillId="0" borderId="1">
      <alignment horizontal="center" shrinkToFit="1"/>
    </xf>
    <xf numFmtId="0" fontId="4" fillId="0" borderId="1">
      <alignment horizontal="center" vertical="center"/>
    </xf>
    <xf numFmtId="49" fontId="3" fillId="0" borderId="1">
      <alignment horizontal="center" shrinkToFit="1"/>
    </xf>
    <xf numFmtId="0" fontId="3" fillId="0" borderId="1">
      <alignment horizontal="center" vertical="center" wrapText="1"/>
    </xf>
    <xf numFmtId="49" fontId="3" fillId="0" borderId="1">
      <alignment horizontal="left" wrapText="1"/>
    </xf>
    <xf numFmtId="0" fontId="3" fillId="0" borderId="2">
      <alignment horizontal="left" vertical="center" wrapText="1"/>
    </xf>
    <xf numFmtId="0" fontId="3" fillId="0" borderId="3">
      <alignment horizontal="left" vertical="center" wrapText="1"/>
    </xf>
    <xf numFmtId="49" fontId="3" fillId="2" borderId="1">
      <alignment horizontal="left"/>
    </xf>
    <xf numFmtId="0" fontId="3" fillId="2" borderId="1">
      <alignment wrapText="1"/>
    </xf>
    <xf numFmtId="49" fontId="3" fillId="2" borderId="1">
      <alignment horizontal="left" wrapText="1"/>
    </xf>
    <xf numFmtId="0" fontId="3" fillId="2" borderId="4">
      <alignment horizontal="center"/>
    </xf>
    <xf numFmtId="0" fontId="3" fillId="0" borderId="4">
      <alignment vertical="center" wrapText="1"/>
    </xf>
    <xf numFmtId="49" fontId="3" fillId="0" borderId="4"/>
    <xf numFmtId="0" fontId="3" fillId="0" borderId="4">
      <alignment horizontal="right" wrapText="1"/>
    </xf>
    <xf numFmtId="49" fontId="3" fillId="0" borderId="1">
      <alignment horizontal="center"/>
    </xf>
    <xf numFmtId="49" fontId="3" fillId="0" borderId="1">
      <alignment horizontal="center" vertical="center" wrapText="1"/>
    </xf>
    <xf numFmtId="0" fontId="3" fillId="0" borderId="1">
      <alignment vertical="center"/>
    </xf>
    <xf numFmtId="49" fontId="4" fillId="0" borderId="1">
      <alignment vertical="center"/>
    </xf>
    <xf numFmtId="49" fontId="4" fillId="0" borderId="1">
      <alignment horizontal="center" vertical="center"/>
    </xf>
    <xf numFmtId="0" fontId="3" fillId="0" borderId="1">
      <alignment horizontal="right" vertical="center"/>
    </xf>
    <xf numFmtId="0" fontId="1" fillId="0" borderId="5">
      <alignment horizontal="center" vertical="center"/>
    </xf>
    <xf numFmtId="0" fontId="3" fillId="0" borderId="6">
      <alignment horizontal="center" vertical="center" wrapText="1"/>
    </xf>
    <xf numFmtId="0" fontId="3" fillId="0" borderId="5">
      <alignment horizontal="center" vertical="center" wrapText="1"/>
    </xf>
    <xf numFmtId="0" fontId="3" fillId="0" borderId="9">
      <alignment horizontal="center" vertical="center" wrapText="1"/>
    </xf>
    <xf numFmtId="0" fontId="1" fillId="0" borderId="5">
      <alignment horizontal="center"/>
    </xf>
    <xf numFmtId="1" fontId="5" fillId="0" borderId="5">
      <alignment horizontal="center" vertical="center" shrinkToFit="1"/>
    </xf>
    <xf numFmtId="1" fontId="3" fillId="0" borderId="6">
      <alignment horizontal="center" vertical="center" shrinkToFit="1"/>
    </xf>
    <xf numFmtId="1" fontId="3" fillId="0" borderId="5">
      <alignment horizontal="center" vertical="center" wrapText="1"/>
    </xf>
    <xf numFmtId="1" fontId="3" fillId="0" borderId="5">
      <alignment horizontal="center" vertical="center" shrinkToFit="1"/>
    </xf>
    <xf numFmtId="0" fontId="3" fillId="0" borderId="5">
      <alignment vertical="center" wrapText="1"/>
    </xf>
    <xf numFmtId="4" fontId="3" fillId="0" borderId="5">
      <alignment horizontal="right" vertical="center" shrinkToFit="1"/>
    </xf>
    <xf numFmtId="0" fontId="1" fillId="0" borderId="4"/>
    <xf numFmtId="0" fontId="3" fillId="0" borderId="4">
      <alignment horizontal="right"/>
    </xf>
    <xf numFmtId="49" fontId="3" fillId="0" borderId="5">
      <alignment horizontal="center"/>
    </xf>
    <xf numFmtId="0" fontId="3" fillId="0" borderId="1">
      <alignment horizontal="left"/>
    </xf>
    <xf numFmtId="49" fontId="3" fillId="0" borderId="2">
      <alignment horizontal="center" vertical="center" wrapText="1"/>
    </xf>
    <xf numFmtId="164" fontId="3" fillId="0" borderId="2">
      <alignment horizontal="center" vertical="center" wrapText="1"/>
    </xf>
    <xf numFmtId="0" fontId="3" fillId="0" borderId="1">
      <alignment horizontal="left" vertical="top"/>
    </xf>
    <xf numFmtId="49" fontId="3" fillId="0" borderId="1">
      <alignment horizontal="center" vertical="center"/>
    </xf>
    <xf numFmtId="0" fontId="3" fillId="0" borderId="4">
      <alignment horizontal="center" vertical="center" wrapText="1"/>
    </xf>
    <xf numFmtId="49" fontId="3" fillId="0" borderId="4">
      <alignment horizontal="center" vertical="center" wrapText="1"/>
    </xf>
    <xf numFmtId="164" fontId="3" fillId="0" borderId="1">
      <alignment horizontal="center" vertical="center" wrapText="1"/>
    </xf>
    <xf numFmtId="0" fontId="8" fillId="0" borderId="0"/>
    <xf numFmtId="0" fontId="8" fillId="0" borderId="0"/>
    <xf numFmtId="0" fontId="8" fillId="0" borderId="0"/>
    <xf numFmtId="0" fontId="6" fillId="0" borderId="1"/>
    <xf numFmtId="0" fontId="6" fillId="0" borderId="1"/>
    <xf numFmtId="0" fontId="7" fillId="3" borderId="1"/>
    <xf numFmtId="0" fontId="6" fillId="0" borderId="1"/>
    <xf numFmtId="0" fontId="7" fillId="0" borderId="1"/>
    <xf numFmtId="49" fontId="3" fillId="0" borderId="2">
      <alignment horizontal="center" vertical="center"/>
    </xf>
  </cellStyleXfs>
  <cellXfs count="100">
    <xf numFmtId="0" fontId="0" fillId="0" borderId="0" xfId="0"/>
    <xf numFmtId="0" fontId="0" fillId="0" borderId="0" xfId="0" applyProtection="1">
      <protection locked="0"/>
    </xf>
    <xf numFmtId="0" fontId="1" fillId="0" borderId="1" xfId="1" applyNumberFormat="1" applyProtection="1"/>
    <xf numFmtId="0" fontId="3" fillId="0" borderId="1" xfId="3" applyNumberFormat="1" applyProtection="1">
      <alignment horizontal="center" wrapText="1"/>
    </xf>
    <xf numFmtId="0" fontId="3" fillId="0" borderId="1" xfId="4" applyNumberFormat="1" applyProtection="1"/>
    <xf numFmtId="0" fontId="3" fillId="0" borderId="1" xfId="7" applyNumberFormat="1" applyProtection="1">
      <alignment horizontal="right" wrapText="1"/>
    </xf>
    <xf numFmtId="1" fontId="3" fillId="0" borderId="1" xfId="8" applyNumberFormat="1" applyProtection="1">
      <alignment horizontal="center" shrinkToFit="1"/>
    </xf>
    <xf numFmtId="0" fontId="3" fillId="0" borderId="1" xfId="24" applyNumberFormat="1" applyProtection="1">
      <alignment vertical="center"/>
    </xf>
    <xf numFmtId="49" fontId="4" fillId="0" borderId="1" xfId="26" applyNumberFormat="1" applyProtection="1">
      <alignment horizontal="center" vertical="center"/>
    </xf>
    <xf numFmtId="4" fontId="4" fillId="0" borderId="1" xfId="26" applyNumberFormat="1" applyProtection="1">
      <alignment horizontal="center" vertical="center"/>
    </xf>
    <xf numFmtId="0" fontId="0" fillId="0" borderId="0" xfId="0" applyFill="1" applyProtection="1">
      <protection locked="0"/>
    </xf>
    <xf numFmtId="1" fontId="9" fillId="0" borderId="6" xfId="34" applyNumberFormat="1" applyFont="1" applyProtection="1">
      <alignment horizontal="center" vertical="center" shrinkToFit="1"/>
    </xf>
    <xf numFmtId="0" fontId="9" fillId="0" borderId="5" xfId="37" applyNumberFormat="1" applyFont="1" applyProtection="1">
      <alignment vertical="center" wrapText="1"/>
    </xf>
    <xf numFmtId="4" fontId="9" fillId="0" borderId="5" xfId="38" applyNumberFormat="1" applyFont="1" applyProtection="1">
      <alignment horizontal="right" vertical="center" shrinkToFit="1"/>
    </xf>
    <xf numFmtId="0" fontId="8" fillId="0" borderId="0" xfId="0" applyFont="1" applyProtection="1">
      <protection locked="0"/>
    </xf>
    <xf numFmtId="1" fontId="10" fillId="0" borderId="6" xfId="34" applyNumberFormat="1" applyFont="1" applyProtection="1">
      <alignment horizontal="center" vertical="center" shrinkToFit="1"/>
    </xf>
    <xf numFmtId="0" fontId="10" fillId="0" borderId="5" xfId="37" applyNumberFormat="1" applyFont="1" applyProtection="1">
      <alignment vertical="center" wrapText="1"/>
    </xf>
    <xf numFmtId="4" fontId="10" fillId="0" borderId="5" xfId="38" applyNumberFormat="1" applyFont="1" applyProtection="1">
      <alignment horizontal="right" vertical="center" shrinkToFit="1"/>
    </xf>
    <xf numFmtId="0" fontId="11" fillId="0" borderId="0" xfId="0" applyFont="1" applyProtection="1">
      <protection locked="0"/>
    </xf>
    <xf numFmtId="49" fontId="4" fillId="0" borderId="1" xfId="25" applyNumberFormat="1" applyFill="1" applyProtection="1">
      <alignment vertical="center"/>
    </xf>
    <xf numFmtId="49" fontId="4" fillId="0" borderId="1" xfId="26" applyNumberFormat="1" applyFill="1" applyProtection="1">
      <alignment horizontal="center" vertical="center"/>
    </xf>
    <xf numFmtId="0" fontId="12" fillId="0" borderId="0" xfId="0" applyFont="1" applyProtection="1">
      <protection locked="0"/>
    </xf>
    <xf numFmtId="0" fontId="3" fillId="0" borderId="6" xfId="29" applyNumberFormat="1" applyFont="1" applyProtection="1">
      <alignment horizontal="center" vertical="center" wrapText="1"/>
    </xf>
    <xf numFmtId="0" fontId="3" fillId="0" borderId="5" xfId="30" applyNumberFormat="1" applyFont="1" applyProtection="1">
      <alignment horizontal="center" vertical="center" wrapText="1"/>
    </xf>
    <xf numFmtId="1" fontId="3" fillId="0" borderId="6" xfId="34" applyNumberFormat="1" applyFont="1" applyProtection="1">
      <alignment horizontal="center" vertical="center" shrinkToFit="1"/>
    </xf>
    <xf numFmtId="0" fontId="3" fillId="0" borderId="5" xfId="37" applyNumberFormat="1" applyFont="1" applyProtection="1">
      <alignment vertical="center" wrapText="1"/>
    </xf>
    <xf numFmtId="165" fontId="3" fillId="0" borderId="5" xfId="36" applyNumberFormat="1" applyFont="1" applyProtection="1">
      <alignment horizontal="center" vertical="center" shrinkToFit="1"/>
    </xf>
    <xf numFmtId="4" fontId="3" fillId="0" borderId="5" xfId="38" applyNumberFormat="1" applyFont="1" applyProtection="1">
      <alignment horizontal="right" vertical="center" shrinkToFit="1"/>
    </xf>
    <xf numFmtId="0" fontId="3" fillId="0" borderId="5" xfId="37" applyNumberFormat="1" applyFont="1" applyAlignment="1" applyProtection="1">
      <alignment horizontal="center" vertical="center" wrapText="1"/>
    </xf>
    <xf numFmtId="49" fontId="4" fillId="4" borderId="5" xfId="41" applyNumberFormat="1" applyFont="1" applyFill="1" applyProtection="1">
      <alignment horizontal="center"/>
    </xf>
    <xf numFmtId="4" fontId="4" fillId="4" borderId="5" xfId="38" applyNumberFormat="1" applyFont="1" applyFill="1" applyProtection="1">
      <alignment horizontal="right" vertical="center" shrinkToFit="1"/>
    </xf>
    <xf numFmtId="0" fontId="13" fillId="0" borderId="0" xfId="0" applyFont="1" applyProtection="1">
      <protection locked="0"/>
    </xf>
    <xf numFmtId="0" fontId="3" fillId="0" borderId="5" xfId="32" applyNumberFormat="1" applyFont="1" applyProtection="1">
      <alignment horizontal="center"/>
    </xf>
    <xf numFmtId="1" fontId="3" fillId="0" borderId="5" xfId="33" applyNumberFormat="1" applyFont="1" applyProtection="1">
      <alignment horizontal="center" vertical="center" shrinkToFit="1"/>
    </xf>
    <xf numFmtId="0" fontId="3" fillId="0" borderId="5" xfId="37" applyNumberFormat="1" applyFont="1" applyFill="1" applyProtection="1">
      <alignment vertical="center" wrapText="1"/>
    </xf>
    <xf numFmtId="1" fontId="3" fillId="0" borderId="6" xfId="34" applyNumberFormat="1" applyFont="1" applyFill="1" applyProtection="1">
      <alignment horizontal="center" vertical="center" shrinkToFit="1"/>
    </xf>
    <xf numFmtId="4" fontId="3" fillId="0" borderId="5" xfId="38" applyNumberFormat="1" applyFont="1" applyFill="1" applyProtection="1">
      <alignment horizontal="right" vertical="center" shrinkToFit="1"/>
    </xf>
    <xf numFmtId="1" fontId="3" fillId="0" borderId="5" xfId="35" applyNumberFormat="1" applyFont="1" applyFill="1" applyProtection="1">
      <alignment horizontal="center" vertical="center" wrapText="1"/>
    </xf>
    <xf numFmtId="1" fontId="3" fillId="0" borderId="5" xfId="35" applyFont="1" applyFill="1">
      <alignment horizontal="center" vertical="center" wrapText="1"/>
    </xf>
    <xf numFmtId="0" fontId="4" fillId="4" borderId="4" xfId="39" applyNumberFormat="1" applyFont="1" applyFill="1" applyProtection="1"/>
    <xf numFmtId="1" fontId="3" fillId="0" borderId="5" xfId="33" applyNumberFormat="1" applyFont="1" applyFill="1" applyProtection="1">
      <alignment horizontal="center" vertical="center" shrinkToFit="1"/>
    </xf>
    <xf numFmtId="0" fontId="4" fillId="4" borderId="11" xfId="39" applyNumberFormat="1" applyFont="1" applyFill="1" applyBorder="1" applyProtection="1"/>
    <xf numFmtId="0" fontId="3" fillId="0" borderId="5" xfId="37" applyNumberFormat="1" applyFont="1" applyFill="1" applyAlignment="1" applyProtection="1">
      <alignment vertical="center" wrapText="1"/>
    </xf>
    <xf numFmtId="0" fontId="3" fillId="0" borderId="9" xfId="37" applyNumberFormat="1" applyFont="1" applyFill="1" applyBorder="1" applyAlignment="1" applyProtection="1">
      <alignment vertical="center" wrapText="1"/>
    </xf>
    <xf numFmtId="0" fontId="3" fillId="0" borderId="5" xfId="37" applyNumberFormat="1" applyFont="1" applyAlignment="1" applyProtection="1">
      <alignment vertical="center" wrapText="1"/>
    </xf>
    <xf numFmtId="0" fontId="9" fillId="0" borderId="5" xfId="37" applyNumberFormat="1" applyFont="1" applyAlignment="1" applyProtection="1">
      <alignment vertical="center" wrapText="1"/>
    </xf>
    <xf numFmtId="0" fontId="10" fillId="0" borderId="5" xfId="37" applyNumberFormat="1" applyFont="1" applyAlignment="1" applyProtection="1">
      <alignment vertical="center" wrapText="1"/>
    </xf>
    <xf numFmtId="0" fontId="4" fillId="4" borderId="4" xfId="39" applyNumberFormat="1" applyFont="1" applyFill="1" applyAlignment="1" applyProtection="1">
      <alignment vertical="center"/>
    </xf>
    <xf numFmtId="49" fontId="4" fillId="4" borderId="5" xfId="41" applyNumberFormat="1" applyFont="1" applyFill="1" applyAlignment="1" applyProtection="1">
      <alignment horizontal="center" vertical="center"/>
    </xf>
    <xf numFmtId="4" fontId="4" fillId="4" borderId="5" xfId="38" applyNumberFormat="1" applyFont="1" applyFill="1" applyAlignment="1" applyProtection="1">
      <alignment horizontal="right" vertical="center" shrinkToFit="1"/>
    </xf>
    <xf numFmtId="0" fontId="13" fillId="0" borderId="0" xfId="0" applyFont="1" applyAlignment="1" applyProtection="1">
      <alignment vertical="center"/>
      <protection locked="0"/>
    </xf>
    <xf numFmtId="0" fontId="3" fillId="0" borderId="5" xfId="28" applyNumberFormat="1" applyFont="1" applyProtection="1">
      <alignment horizontal="center" vertical="center"/>
    </xf>
    <xf numFmtId="0" fontId="3" fillId="0" borderId="5" xfId="28" applyFont="1">
      <alignment horizontal="center" vertical="center"/>
    </xf>
    <xf numFmtId="0" fontId="3" fillId="0" borderId="6" xfId="29" applyNumberFormat="1" applyFont="1" applyProtection="1">
      <alignment horizontal="center" vertical="center" wrapText="1"/>
    </xf>
    <xf numFmtId="0" fontId="3" fillId="0" borderId="6" xfId="29" applyFont="1">
      <alignment horizontal="center" vertical="center" wrapText="1"/>
    </xf>
    <xf numFmtId="0" fontId="3" fillId="0" borderId="5" xfId="30" applyNumberFormat="1" applyFont="1" applyProtection="1">
      <alignment horizontal="center" vertical="center" wrapText="1"/>
    </xf>
    <xf numFmtId="0" fontId="3" fillId="0" borderId="5" xfId="30" applyFont="1">
      <alignment horizontal="center" vertical="center" wrapText="1"/>
    </xf>
    <xf numFmtId="0" fontId="3" fillId="0" borderId="5" xfId="30" applyNumberFormat="1" applyFont="1" applyFill="1" applyProtection="1">
      <alignment horizontal="center" vertical="center" wrapText="1"/>
    </xf>
    <xf numFmtId="0" fontId="3" fillId="0" borderId="5" xfId="30" applyFont="1" applyFill="1">
      <alignment horizontal="center" vertical="center" wrapText="1"/>
    </xf>
    <xf numFmtId="0" fontId="2" fillId="0" borderId="1" xfId="2" applyNumberFormat="1" applyProtection="1">
      <alignment horizontal="center" vertical="center" wrapText="1"/>
    </xf>
    <xf numFmtId="0" fontId="2" fillId="0" borderId="1" xfId="2">
      <alignment horizontal="center" vertical="center" wrapText="1"/>
    </xf>
    <xf numFmtId="49" fontId="3" fillId="0" borderId="1" xfId="12" applyNumberFormat="1" applyProtection="1">
      <alignment horizontal="left" wrapText="1"/>
    </xf>
    <xf numFmtId="49" fontId="3" fillId="0" borderId="1" xfId="12">
      <alignment horizontal="left" wrapText="1"/>
    </xf>
    <xf numFmtId="0" fontId="3" fillId="0" borderId="2" xfId="13" applyNumberFormat="1" applyProtection="1">
      <alignment horizontal="left" vertical="center" wrapText="1"/>
    </xf>
    <xf numFmtId="0" fontId="3" fillId="0" borderId="2" xfId="13">
      <alignment horizontal="left" vertical="center" wrapText="1"/>
    </xf>
    <xf numFmtId="0" fontId="3" fillId="0" borderId="3" xfId="14" applyNumberFormat="1" applyProtection="1">
      <alignment horizontal="left" vertical="center" wrapText="1"/>
    </xf>
    <xf numFmtId="0" fontId="3" fillId="0" borderId="3" xfId="14">
      <alignment horizontal="left" vertical="center" wrapText="1"/>
    </xf>
    <xf numFmtId="1" fontId="3" fillId="0" borderId="5" xfId="35" applyNumberFormat="1" applyFont="1" applyProtection="1">
      <alignment horizontal="center" vertical="center" wrapText="1"/>
    </xf>
    <xf numFmtId="1" fontId="3" fillId="0" borderId="5" xfId="35" applyFont="1">
      <alignment horizontal="center" vertical="center" wrapText="1"/>
    </xf>
    <xf numFmtId="49" fontId="3" fillId="0" borderId="5" xfId="36" applyNumberFormat="1" applyFont="1" applyFill="1" applyProtection="1">
      <alignment horizontal="center" vertical="center" shrinkToFit="1"/>
    </xf>
    <xf numFmtId="49" fontId="3" fillId="0" borderId="5" xfId="36" applyNumberFormat="1" applyFont="1" applyFill="1">
      <alignment horizontal="center" vertical="center" shrinkToFit="1"/>
    </xf>
    <xf numFmtId="49" fontId="3" fillId="0" borderId="10" xfId="36" applyNumberFormat="1" applyFont="1" applyFill="1" applyBorder="1" applyProtection="1">
      <alignment horizontal="center" vertical="center" shrinkToFit="1"/>
    </xf>
    <xf numFmtId="49" fontId="3" fillId="0" borderId="3" xfId="36" applyNumberFormat="1" applyFont="1" applyFill="1" applyBorder="1" applyProtection="1">
      <alignment horizontal="center" vertical="center" shrinkToFit="1"/>
    </xf>
    <xf numFmtId="49" fontId="3" fillId="0" borderId="6" xfId="36" applyNumberFormat="1" applyFont="1" applyFill="1" applyBorder="1" applyProtection="1">
      <alignment horizontal="center" vertical="center" shrinkToFit="1"/>
    </xf>
    <xf numFmtId="0" fontId="3" fillId="0" borderId="7" xfId="30" applyNumberFormat="1" applyFont="1" applyBorder="1" applyProtection="1">
      <alignment horizontal="center" vertical="center" wrapText="1"/>
    </xf>
    <xf numFmtId="0" fontId="3" fillId="0" borderId="8" xfId="30" applyNumberFormat="1" applyFont="1" applyBorder="1" applyProtection="1">
      <alignment horizontal="center" vertical="center" wrapText="1"/>
    </xf>
    <xf numFmtId="1" fontId="3" fillId="0" borderId="5" xfId="35" applyNumberFormat="1" applyFont="1" applyFill="1" applyProtection="1">
      <alignment horizontal="center" vertical="center" wrapText="1"/>
    </xf>
    <xf numFmtId="1" fontId="3" fillId="0" borderId="5" xfId="35" applyFont="1" applyFill="1">
      <alignment horizontal="center" vertical="center" wrapText="1"/>
    </xf>
    <xf numFmtId="1" fontId="9" fillId="0" borderId="5" xfId="35" applyNumberFormat="1" applyFont="1" applyProtection="1">
      <alignment horizontal="center" vertical="center" wrapText="1"/>
    </xf>
    <xf numFmtId="1" fontId="9" fillId="0" borderId="5" xfId="35" applyFont="1">
      <alignment horizontal="center" vertical="center" wrapText="1"/>
    </xf>
    <xf numFmtId="49" fontId="9" fillId="0" borderId="5" xfId="36" applyNumberFormat="1" applyFont="1" applyFill="1" applyProtection="1">
      <alignment horizontal="center" vertical="center" shrinkToFit="1"/>
    </xf>
    <xf numFmtId="49" fontId="9" fillId="0" borderId="5" xfId="36" applyNumberFormat="1" applyFont="1" applyFill="1">
      <alignment horizontal="center" vertical="center" shrinkToFit="1"/>
    </xf>
    <xf numFmtId="1" fontId="9" fillId="0" borderId="10" xfId="35" applyNumberFormat="1" applyFont="1" applyBorder="1" applyProtection="1">
      <alignment horizontal="center" vertical="center" wrapText="1"/>
    </xf>
    <xf numFmtId="1" fontId="9" fillId="0" borderId="6" xfId="35" applyNumberFormat="1" applyFont="1" applyBorder="1" applyProtection="1">
      <alignment horizontal="center" vertical="center" wrapText="1"/>
    </xf>
    <xf numFmtId="49" fontId="9" fillId="0" borderId="10" xfId="36" applyNumberFormat="1" applyFont="1" applyFill="1" applyBorder="1" applyProtection="1">
      <alignment horizontal="center" vertical="center" shrinkToFit="1"/>
    </xf>
    <xf numFmtId="49" fontId="9" fillId="0" borderId="3" xfId="36" applyNumberFormat="1" applyFont="1" applyFill="1" applyBorder="1" applyProtection="1">
      <alignment horizontal="center" vertical="center" shrinkToFit="1"/>
    </xf>
    <xf numFmtId="49" fontId="9" fillId="0" borderId="6" xfId="36" applyNumberFormat="1" applyFont="1" applyFill="1" applyBorder="1" applyProtection="1">
      <alignment horizontal="center" vertical="center" shrinkToFit="1"/>
    </xf>
    <xf numFmtId="1" fontId="10" fillId="0" borderId="5" xfId="35" applyNumberFormat="1" applyFont="1" applyProtection="1">
      <alignment horizontal="center" vertical="center" wrapText="1"/>
    </xf>
    <xf numFmtId="1" fontId="10" fillId="0" borderId="5" xfId="35" applyFont="1">
      <alignment horizontal="center" vertical="center" wrapText="1"/>
    </xf>
    <xf numFmtId="49" fontId="10" fillId="0" borderId="5" xfId="36" applyNumberFormat="1" applyFont="1" applyFill="1" applyProtection="1">
      <alignment horizontal="center" vertical="center" shrinkToFit="1"/>
    </xf>
    <xf numFmtId="49" fontId="10" fillId="0" borderId="5" xfId="36" applyNumberFormat="1" applyFont="1" applyFill="1">
      <alignment horizontal="center" vertical="center" shrinkToFit="1"/>
    </xf>
    <xf numFmtId="1" fontId="3" fillId="0" borderId="5" xfId="36" applyNumberFormat="1" applyFont="1" applyFill="1" applyProtection="1">
      <alignment horizontal="center" vertical="center" shrinkToFit="1"/>
    </xf>
    <xf numFmtId="1" fontId="3" fillId="0" borderId="5" xfId="36" applyFont="1" applyFill="1">
      <alignment horizontal="center" vertical="center" shrinkToFit="1"/>
    </xf>
    <xf numFmtId="0" fontId="14" fillId="4" borderId="3" xfId="40" applyNumberFormat="1" applyFont="1" applyFill="1" applyBorder="1" applyAlignment="1" applyProtection="1">
      <alignment horizontal="center" vertical="center"/>
    </xf>
    <xf numFmtId="0" fontId="14" fillId="4" borderId="6" xfId="40" applyNumberFormat="1" applyFont="1" applyFill="1" applyBorder="1" applyAlignment="1" applyProtection="1">
      <alignment horizontal="center" vertical="center"/>
    </xf>
    <xf numFmtId="0" fontId="4" fillId="4" borderId="3" xfId="40" applyNumberFormat="1" applyFont="1" applyFill="1" applyBorder="1" applyAlignment="1" applyProtection="1">
      <alignment horizontal="center"/>
    </xf>
    <xf numFmtId="0" fontId="4" fillId="4" borderId="6" xfId="40" applyNumberFormat="1" applyFont="1" applyFill="1" applyBorder="1" applyAlignment="1" applyProtection="1">
      <alignment horizontal="center"/>
    </xf>
    <xf numFmtId="1" fontId="3" fillId="0" borderId="10" xfId="35" applyNumberFormat="1" applyFont="1" applyFill="1" applyBorder="1" applyAlignment="1" applyProtection="1">
      <alignment horizontal="center" vertical="center" wrapText="1"/>
    </xf>
    <xf numFmtId="1" fontId="3" fillId="0" borderId="6" xfId="35" applyNumberFormat="1" applyFont="1" applyFill="1" applyBorder="1" applyAlignment="1" applyProtection="1">
      <alignment horizontal="center" vertical="center" wrapText="1"/>
    </xf>
    <xf numFmtId="4" fontId="0" fillId="0" borderId="0" xfId="0" applyNumberFormat="1" applyProtection="1">
      <protection locked="0"/>
    </xf>
  </cellXfs>
  <cellStyles count="59">
    <cellStyle name="br" xfId="52" xr:uid="{00000000-0005-0000-0000-000000000000}"/>
    <cellStyle name="col" xfId="51" xr:uid="{00000000-0005-0000-0000-000001000000}"/>
    <cellStyle name="style0" xfId="53" xr:uid="{00000000-0005-0000-0000-000002000000}"/>
    <cellStyle name="td" xfId="54" xr:uid="{00000000-0005-0000-0000-000003000000}"/>
    <cellStyle name="tr" xfId="50" xr:uid="{00000000-0005-0000-0000-000004000000}"/>
    <cellStyle name="xl21" xfId="55" xr:uid="{00000000-0005-0000-0000-000005000000}"/>
    <cellStyle name="xl22" xfId="1" xr:uid="{00000000-0005-0000-0000-000006000000}"/>
    <cellStyle name="xl23" xfId="28" xr:uid="{00000000-0005-0000-0000-000007000000}"/>
    <cellStyle name="xl24" xfId="29" xr:uid="{00000000-0005-0000-0000-000008000000}"/>
    <cellStyle name="xl25" xfId="33" xr:uid="{00000000-0005-0000-0000-000009000000}"/>
    <cellStyle name="xl26" xfId="39" xr:uid="{00000000-0005-0000-0000-00000A000000}"/>
    <cellStyle name="xl27" xfId="56" xr:uid="{00000000-0005-0000-0000-00000B000000}"/>
    <cellStyle name="xl28" xfId="4" xr:uid="{00000000-0005-0000-0000-00000C000000}"/>
    <cellStyle name="xl29" xfId="9" xr:uid="{00000000-0005-0000-0000-00000D000000}"/>
    <cellStyle name="xl30" xfId="11" xr:uid="{00000000-0005-0000-0000-00000E000000}"/>
    <cellStyle name="xl31" xfId="6" xr:uid="{00000000-0005-0000-0000-00000F000000}"/>
    <cellStyle name="xl32" xfId="30" xr:uid="{00000000-0005-0000-0000-000010000000}"/>
    <cellStyle name="xl33" xfId="34" xr:uid="{00000000-0005-0000-0000-000011000000}"/>
    <cellStyle name="xl34" xfId="57" xr:uid="{00000000-0005-0000-0000-000012000000}"/>
    <cellStyle name="xl35" xfId="40" xr:uid="{00000000-0005-0000-0000-000013000000}"/>
    <cellStyle name="xl36" xfId="42" xr:uid="{00000000-0005-0000-0000-000014000000}"/>
    <cellStyle name="xl37" xfId="45" xr:uid="{00000000-0005-0000-0000-000015000000}"/>
    <cellStyle name="xl38" xfId="15" xr:uid="{00000000-0005-0000-0000-000016000000}"/>
    <cellStyle name="xl39" xfId="22" xr:uid="{00000000-0005-0000-0000-000017000000}"/>
    <cellStyle name="xl40" xfId="5" xr:uid="{00000000-0005-0000-0000-000018000000}"/>
    <cellStyle name="xl41" xfId="16" xr:uid="{00000000-0005-0000-0000-000019000000}"/>
    <cellStyle name="xl42" xfId="12" xr:uid="{00000000-0005-0000-0000-00001A000000}"/>
    <cellStyle name="xl43" xfId="24" xr:uid="{00000000-0005-0000-0000-00001B000000}"/>
    <cellStyle name="xl44" xfId="35" xr:uid="{00000000-0005-0000-0000-00001C000000}"/>
    <cellStyle name="xl45" xfId="17" xr:uid="{00000000-0005-0000-0000-00001D000000}"/>
    <cellStyle name="xl46" xfId="23" xr:uid="{00000000-0005-0000-0000-00001E000000}"/>
    <cellStyle name="xl47" xfId="25" xr:uid="{00000000-0005-0000-0000-00001F000000}"/>
    <cellStyle name="xl48" xfId="49" xr:uid="{00000000-0005-0000-0000-000020000000}"/>
    <cellStyle name="xl49" xfId="58" xr:uid="{00000000-0005-0000-0000-000021000000}"/>
    <cellStyle name="xl50" xfId="46" xr:uid="{00000000-0005-0000-0000-000022000000}"/>
    <cellStyle name="xl51" xfId="18" xr:uid="{00000000-0005-0000-0000-000023000000}"/>
    <cellStyle name="xl52" xfId="19" xr:uid="{00000000-0005-0000-0000-000024000000}"/>
    <cellStyle name="xl53" xfId="44" xr:uid="{00000000-0005-0000-0000-000025000000}"/>
    <cellStyle name="xl54" xfId="47" xr:uid="{00000000-0005-0000-0000-000026000000}"/>
    <cellStyle name="xl55" xfId="20" xr:uid="{00000000-0005-0000-0000-000027000000}"/>
    <cellStyle name="xl56" xfId="26" xr:uid="{00000000-0005-0000-0000-000028000000}"/>
    <cellStyle name="xl57" xfId="36" xr:uid="{00000000-0005-0000-0000-000029000000}"/>
    <cellStyle name="xl58" xfId="37" xr:uid="{00000000-0005-0000-0000-00002A000000}"/>
    <cellStyle name="xl59" xfId="43" xr:uid="{00000000-0005-0000-0000-00002B000000}"/>
    <cellStyle name="xl60" xfId="48" xr:uid="{00000000-0005-0000-0000-00002C000000}"/>
    <cellStyle name="xl61" xfId="41" xr:uid="{00000000-0005-0000-0000-00002D000000}"/>
    <cellStyle name="xl62" xfId="38" xr:uid="{00000000-0005-0000-0000-00002E000000}"/>
    <cellStyle name="xl63" xfId="21" xr:uid="{00000000-0005-0000-0000-00002F000000}"/>
    <cellStyle name="xl64" xfId="13" xr:uid="{00000000-0005-0000-0000-000030000000}"/>
    <cellStyle name="xl65" xfId="14" xr:uid="{00000000-0005-0000-0000-000031000000}"/>
    <cellStyle name="xl66" xfId="2" xr:uid="{00000000-0005-0000-0000-000032000000}"/>
    <cellStyle name="xl67" xfId="7" xr:uid="{00000000-0005-0000-0000-000033000000}"/>
    <cellStyle name="xl68" xfId="3" xr:uid="{00000000-0005-0000-0000-000034000000}"/>
    <cellStyle name="xl69" xfId="8" xr:uid="{00000000-0005-0000-0000-000035000000}"/>
    <cellStyle name="xl70" xfId="10" xr:uid="{00000000-0005-0000-0000-000036000000}"/>
    <cellStyle name="xl71" xfId="27" xr:uid="{00000000-0005-0000-0000-000037000000}"/>
    <cellStyle name="xl72" xfId="31" xr:uid="{00000000-0005-0000-0000-000038000000}"/>
    <cellStyle name="xl73" xfId="32" xr:uid="{00000000-0005-0000-0000-000039000000}"/>
    <cellStyle name="Обычный" xfId="0" builtinId="0"/>
  </cellStyles>
  <dxfs count="1">
    <dxf>
      <font>
        <color rgb="FF9C0006"/>
      </font>
      <fill>
        <patternFill>
          <bgColor rgb="FFFFC7CE"/>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jaVu Sans"/>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A2D3A-6D4C-4477-92FC-11F7A464EB7C}">
  <sheetPr>
    <pageSetUpPr fitToPage="1"/>
  </sheetPr>
  <dimension ref="A1:T398"/>
  <sheetViews>
    <sheetView tabSelected="1" topLeftCell="C1" zoomScale="60" zoomScaleNormal="60" workbookViewId="0">
      <selection activeCell="L10" sqref="L10"/>
    </sheetView>
  </sheetViews>
  <sheetFormatPr defaultColWidth="9.3984375" defaultRowHeight="13.8"/>
  <cols>
    <col min="1" max="1" width="4.5" style="1" customWidth="1"/>
    <col min="2" max="2" width="24.296875" style="1" customWidth="1"/>
    <col min="3" max="3" width="18" style="1" customWidth="1"/>
    <col min="4" max="4" width="27.8984375" style="1" hidden="1" customWidth="1"/>
    <col min="5" max="5" width="2.3984375" style="10" customWidth="1"/>
    <col min="6" max="6" width="2.59765625" style="10" customWidth="1"/>
    <col min="7" max="7" width="1.296875" style="10" customWidth="1"/>
    <col min="8" max="8" width="4.09765625" style="10" customWidth="1"/>
    <col min="9" max="9" width="4.59765625" style="10" customWidth="1"/>
    <col min="10" max="10" width="1" style="10" customWidth="1"/>
    <col min="11" max="11" width="3" style="10" customWidth="1"/>
    <col min="12" max="12" width="79.296875" style="1" customWidth="1"/>
    <col min="13" max="13" width="38.796875" style="1" customWidth="1"/>
    <col min="14" max="14" width="6.3984375" style="1" customWidth="1"/>
    <col min="15" max="19" width="15.8984375" style="1" customWidth="1"/>
    <col min="20" max="20" width="9.69921875" style="1" customWidth="1"/>
    <col min="21" max="16384" width="9.3984375" style="1"/>
  </cols>
  <sheetData>
    <row r="1" spans="1:20" ht="40.799999999999997" customHeight="1">
      <c r="A1" s="2"/>
      <c r="B1" s="59" t="s">
        <v>1513</v>
      </c>
      <c r="C1" s="60"/>
      <c r="D1" s="60"/>
      <c r="E1" s="60"/>
      <c r="F1" s="60"/>
      <c r="G1" s="60"/>
      <c r="H1" s="60"/>
      <c r="I1" s="60"/>
      <c r="J1" s="60"/>
      <c r="K1" s="60"/>
      <c r="L1" s="60"/>
      <c r="M1" s="60"/>
      <c r="N1" s="60"/>
      <c r="O1" s="60"/>
      <c r="P1" s="60"/>
      <c r="Q1" s="60"/>
      <c r="R1" s="60"/>
      <c r="S1" s="60"/>
      <c r="T1" s="3"/>
    </row>
    <row r="2" spans="1:20" ht="15.15" customHeight="1">
      <c r="A2" s="61" t="s">
        <v>0</v>
      </c>
      <c r="B2" s="62"/>
      <c r="C2" s="62"/>
      <c r="D2" s="62"/>
      <c r="E2" s="62"/>
      <c r="F2" s="63" t="s">
        <v>1</v>
      </c>
      <c r="G2" s="64"/>
      <c r="H2" s="64"/>
      <c r="I2" s="64"/>
      <c r="J2" s="64"/>
      <c r="K2" s="64"/>
      <c r="L2" s="64"/>
      <c r="M2" s="64"/>
      <c r="N2" s="64"/>
      <c r="O2" s="64"/>
      <c r="P2" s="64"/>
      <c r="Q2" s="64"/>
      <c r="R2" s="64"/>
      <c r="S2" s="5"/>
      <c r="T2" s="6"/>
    </row>
    <row r="3" spans="1:20" ht="15.15" customHeight="1">
      <c r="A3" s="61" t="s">
        <v>2</v>
      </c>
      <c r="B3" s="62"/>
      <c r="C3" s="62"/>
      <c r="D3" s="62"/>
      <c r="E3" s="62"/>
      <c r="F3" s="65" t="s">
        <v>1512</v>
      </c>
      <c r="G3" s="66"/>
      <c r="H3" s="66"/>
      <c r="I3" s="66"/>
      <c r="J3" s="66"/>
      <c r="K3" s="66"/>
      <c r="L3" s="66"/>
      <c r="M3" s="66"/>
      <c r="N3" s="66"/>
      <c r="O3" s="66"/>
      <c r="P3" s="66"/>
      <c r="Q3" s="66"/>
      <c r="R3" s="66"/>
      <c r="S3" s="5"/>
      <c r="T3" s="6"/>
    </row>
    <row r="4" spans="1:20" ht="13.2" customHeight="1">
      <c r="A4" s="2"/>
      <c r="B4" s="4"/>
      <c r="C4" s="4"/>
      <c r="D4" s="7"/>
      <c r="E4" s="19"/>
      <c r="F4" s="19"/>
      <c r="G4" s="19"/>
      <c r="H4" s="19"/>
      <c r="I4" s="19"/>
      <c r="J4" s="20"/>
      <c r="K4" s="20"/>
      <c r="L4" s="8"/>
      <c r="M4" s="8"/>
      <c r="N4" s="8"/>
      <c r="O4" s="9"/>
      <c r="P4" s="9"/>
      <c r="Q4" s="9"/>
      <c r="R4" s="9"/>
      <c r="S4" s="9"/>
      <c r="T4" s="9"/>
    </row>
    <row r="5" spans="1:20" s="21" customFormat="1" ht="34.200000000000003" customHeight="1">
      <c r="A5" s="51" t="s">
        <v>3</v>
      </c>
      <c r="B5" s="53" t="s">
        <v>4</v>
      </c>
      <c r="C5" s="55" t="s">
        <v>1500</v>
      </c>
      <c r="D5" s="56"/>
      <c r="E5" s="57" t="s">
        <v>5</v>
      </c>
      <c r="F5" s="58"/>
      <c r="G5" s="58"/>
      <c r="H5" s="58"/>
      <c r="I5" s="58"/>
      <c r="J5" s="58"/>
      <c r="K5" s="58"/>
      <c r="L5" s="55" t="s">
        <v>6</v>
      </c>
      <c r="M5" s="55" t="s">
        <v>7</v>
      </c>
      <c r="N5" s="55" t="s">
        <v>8</v>
      </c>
      <c r="O5" s="55" t="s">
        <v>1514</v>
      </c>
      <c r="P5" s="74" t="s">
        <v>1515</v>
      </c>
      <c r="Q5" s="55" t="s">
        <v>1503</v>
      </c>
      <c r="R5" s="55" t="s">
        <v>9</v>
      </c>
      <c r="S5" s="56"/>
      <c r="T5" s="56"/>
    </row>
    <row r="6" spans="1:20" s="21" customFormat="1" ht="42.6" customHeight="1">
      <c r="A6" s="52"/>
      <c r="B6" s="54"/>
      <c r="C6" s="56"/>
      <c r="D6" s="56"/>
      <c r="E6" s="58"/>
      <c r="F6" s="58"/>
      <c r="G6" s="58"/>
      <c r="H6" s="58"/>
      <c r="I6" s="58"/>
      <c r="J6" s="58"/>
      <c r="K6" s="58"/>
      <c r="L6" s="56"/>
      <c r="M6" s="56"/>
      <c r="N6" s="56"/>
      <c r="O6" s="56"/>
      <c r="P6" s="75"/>
      <c r="Q6" s="56"/>
      <c r="R6" s="28" t="s">
        <v>1504</v>
      </c>
      <c r="S6" s="28" t="s">
        <v>1505</v>
      </c>
      <c r="T6" s="28" t="s">
        <v>1506</v>
      </c>
    </row>
    <row r="7" spans="1:20" s="21" customFormat="1" ht="15.45" customHeight="1">
      <c r="A7" s="22">
        <v>1</v>
      </c>
      <c r="B7" s="23">
        <v>2</v>
      </c>
      <c r="C7" s="55">
        <v>3</v>
      </c>
      <c r="D7" s="56"/>
      <c r="E7" s="57">
        <v>4</v>
      </c>
      <c r="F7" s="58"/>
      <c r="G7" s="58"/>
      <c r="H7" s="58"/>
      <c r="I7" s="58"/>
      <c r="J7" s="58"/>
      <c r="K7" s="58"/>
      <c r="L7" s="23">
        <v>5</v>
      </c>
      <c r="M7" s="23">
        <v>6</v>
      </c>
      <c r="N7" s="23">
        <v>7</v>
      </c>
      <c r="O7" s="23">
        <v>8</v>
      </c>
      <c r="P7" s="23">
        <v>9</v>
      </c>
      <c r="Q7" s="23">
        <v>10</v>
      </c>
      <c r="R7" s="23">
        <v>11</v>
      </c>
      <c r="S7" s="23">
        <v>12</v>
      </c>
      <c r="T7" s="32">
        <v>13</v>
      </c>
    </row>
    <row r="8" spans="1:20" s="21" customFormat="1" ht="52.8">
      <c r="A8" s="33">
        <v>1</v>
      </c>
      <c r="B8" s="24" t="s">
        <v>10</v>
      </c>
      <c r="C8" s="67" t="s">
        <v>11</v>
      </c>
      <c r="D8" s="68"/>
      <c r="E8" s="71" t="s">
        <v>1326</v>
      </c>
      <c r="F8" s="72"/>
      <c r="G8" s="72"/>
      <c r="H8" s="72"/>
      <c r="I8" s="72"/>
      <c r="J8" s="72"/>
      <c r="K8" s="73"/>
      <c r="L8" s="44" t="s">
        <v>12</v>
      </c>
      <c r="M8" s="25" t="s">
        <v>13</v>
      </c>
      <c r="N8" s="26">
        <v>100</v>
      </c>
      <c r="O8" s="27">
        <v>2878300</v>
      </c>
      <c r="P8" s="27">
        <v>1098460.1100000001</v>
      </c>
      <c r="Q8" s="27">
        <v>2878300</v>
      </c>
      <c r="R8" s="27">
        <v>2753900</v>
      </c>
      <c r="S8" s="27">
        <v>2640500</v>
      </c>
      <c r="T8" s="27">
        <v>0</v>
      </c>
    </row>
    <row r="9" spans="1:20" s="21" customFormat="1" ht="52.8">
      <c r="A9" s="33">
        <v>2</v>
      </c>
      <c r="B9" s="24" t="s">
        <v>14</v>
      </c>
      <c r="C9" s="67" t="s">
        <v>15</v>
      </c>
      <c r="D9" s="68"/>
      <c r="E9" s="69" t="s">
        <v>1327</v>
      </c>
      <c r="F9" s="70"/>
      <c r="G9" s="70"/>
      <c r="H9" s="70"/>
      <c r="I9" s="70"/>
      <c r="J9" s="70"/>
      <c r="K9" s="70"/>
      <c r="L9" s="44" t="s">
        <v>16</v>
      </c>
      <c r="M9" s="25" t="s">
        <v>13</v>
      </c>
      <c r="N9" s="26">
        <v>101</v>
      </c>
      <c r="O9" s="27">
        <v>9309900</v>
      </c>
      <c r="P9" s="27">
        <v>1972705.02</v>
      </c>
      <c r="Q9" s="27">
        <v>9309900</v>
      </c>
      <c r="R9" s="27">
        <v>8945300</v>
      </c>
      <c r="S9" s="27">
        <v>8623600</v>
      </c>
      <c r="T9" s="27">
        <v>0</v>
      </c>
    </row>
    <row r="10" spans="1:20" s="21" customFormat="1" ht="52.8">
      <c r="A10" s="33">
        <v>3</v>
      </c>
      <c r="B10" s="24" t="s">
        <v>17</v>
      </c>
      <c r="C10" s="67" t="s">
        <v>18</v>
      </c>
      <c r="D10" s="68"/>
      <c r="E10" s="69" t="s">
        <v>1328</v>
      </c>
      <c r="F10" s="70"/>
      <c r="G10" s="70"/>
      <c r="H10" s="70"/>
      <c r="I10" s="70"/>
      <c r="J10" s="70"/>
      <c r="K10" s="70"/>
      <c r="L10" s="44" t="s">
        <v>19</v>
      </c>
      <c r="M10" s="25" t="s">
        <v>13</v>
      </c>
      <c r="N10" s="26">
        <v>102</v>
      </c>
      <c r="O10" s="27">
        <v>6586400</v>
      </c>
      <c r="P10" s="27">
        <v>3557794</v>
      </c>
      <c r="Q10" s="27">
        <v>6586400</v>
      </c>
      <c r="R10" s="27">
        <v>6763800</v>
      </c>
      <c r="S10" s="27">
        <v>6865600</v>
      </c>
      <c r="T10" s="27">
        <v>0</v>
      </c>
    </row>
    <row r="11" spans="1:20" s="21" customFormat="1" ht="52.8">
      <c r="A11" s="33">
        <v>4</v>
      </c>
      <c r="B11" s="24" t="s">
        <v>20</v>
      </c>
      <c r="C11" s="67" t="s">
        <v>21</v>
      </c>
      <c r="D11" s="68"/>
      <c r="E11" s="69" t="s">
        <v>1329</v>
      </c>
      <c r="F11" s="70"/>
      <c r="G11" s="70"/>
      <c r="H11" s="70"/>
      <c r="I11" s="70"/>
      <c r="J11" s="70"/>
      <c r="K11" s="70"/>
      <c r="L11" s="44" t="s">
        <v>22</v>
      </c>
      <c r="M11" s="25" t="s">
        <v>13</v>
      </c>
      <c r="N11" s="26">
        <v>103</v>
      </c>
      <c r="O11" s="27">
        <v>4456100</v>
      </c>
      <c r="P11" s="27">
        <v>1857369.78</v>
      </c>
      <c r="Q11" s="27">
        <v>4456100</v>
      </c>
      <c r="R11" s="27">
        <v>4655700</v>
      </c>
      <c r="S11" s="27">
        <v>4546700</v>
      </c>
      <c r="T11" s="27">
        <v>0</v>
      </c>
    </row>
    <row r="12" spans="1:20" s="21" customFormat="1" ht="66">
      <c r="A12" s="33">
        <v>5</v>
      </c>
      <c r="B12" s="24" t="s">
        <v>23</v>
      </c>
      <c r="C12" s="67" t="s">
        <v>24</v>
      </c>
      <c r="D12" s="68"/>
      <c r="E12" s="69" t="s">
        <v>1331</v>
      </c>
      <c r="F12" s="70"/>
      <c r="G12" s="70"/>
      <c r="H12" s="70"/>
      <c r="I12" s="70"/>
      <c r="J12" s="70"/>
      <c r="K12" s="70"/>
      <c r="L12" s="44" t="s">
        <v>25</v>
      </c>
      <c r="M12" s="25" t="s">
        <v>26</v>
      </c>
      <c r="N12" s="26">
        <v>104</v>
      </c>
      <c r="O12" s="27">
        <v>12000</v>
      </c>
      <c r="P12" s="27">
        <v>37333.25</v>
      </c>
      <c r="Q12" s="27">
        <v>12000</v>
      </c>
      <c r="R12" s="27">
        <v>12000</v>
      </c>
      <c r="S12" s="27">
        <v>12000</v>
      </c>
      <c r="T12" s="27">
        <v>0</v>
      </c>
    </row>
    <row r="13" spans="1:20" s="21" customFormat="1" ht="52.8">
      <c r="A13" s="33">
        <v>6</v>
      </c>
      <c r="B13" s="24" t="s">
        <v>27</v>
      </c>
      <c r="C13" s="67" t="s">
        <v>28</v>
      </c>
      <c r="D13" s="68"/>
      <c r="E13" s="69" t="s">
        <v>1332</v>
      </c>
      <c r="F13" s="70"/>
      <c r="G13" s="70"/>
      <c r="H13" s="70"/>
      <c r="I13" s="70"/>
      <c r="J13" s="70"/>
      <c r="K13" s="70"/>
      <c r="L13" s="44" t="s">
        <v>29</v>
      </c>
      <c r="M13" s="25" t="s">
        <v>1511</v>
      </c>
      <c r="N13" s="26">
        <v>105</v>
      </c>
      <c r="O13" s="27">
        <v>3100000</v>
      </c>
      <c r="P13" s="27">
        <v>5718922.5700000003</v>
      </c>
      <c r="Q13" s="27">
        <v>3100000</v>
      </c>
      <c r="R13" s="27">
        <v>3100000</v>
      </c>
      <c r="S13" s="27">
        <v>3100000</v>
      </c>
      <c r="T13" s="27">
        <v>0</v>
      </c>
    </row>
    <row r="14" spans="1:20" ht="52.8">
      <c r="A14" s="33">
        <v>7</v>
      </c>
      <c r="B14" s="24" t="s">
        <v>30</v>
      </c>
      <c r="C14" s="67" t="s">
        <v>31</v>
      </c>
      <c r="D14" s="68"/>
      <c r="E14" s="69" t="s">
        <v>1354</v>
      </c>
      <c r="F14" s="70"/>
      <c r="G14" s="70"/>
      <c r="H14" s="70"/>
      <c r="I14" s="70"/>
      <c r="J14" s="70"/>
      <c r="K14" s="70"/>
      <c r="L14" s="44" t="s">
        <v>29</v>
      </c>
      <c r="M14" s="25" t="s">
        <v>32</v>
      </c>
      <c r="N14" s="26">
        <v>106</v>
      </c>
      <c r="O14" s="27">
        <v>1000</v>
      </c>
      <c r="P14" s="27">
        <v>1500</v>
      </c>
      <c r="Q14" s="27">
        <v>1000</v>
      </c>
      <c r="R14" s="27">
        <v>1000</v>
      </c>
      <c r="S14" s="27">
        <v>1000</v>
      </c>
      <c r="T14" s="27">
        <v>0</v>
      </c>
    </row>
    <row r="15" spans="1:20" ht="26.4">
      <c r="A15" s="33">
        <v>8</v>
      </c>
      <c r="B15" s="24" t="s">
        <v>33</v>
      </c>
      <c r="C15" s="67" t="s">
        <v>34</v>
      </c>
      <c r="D15" s="68"/>
      <c r="E15" s="69" t="s">
        <v>1330</v>
      </c>
      <c r="F15" s="70"/>
      <c r="G15" s="70"/>
      <c r="H15" s="70"/>
      <c r="I15" s="70"/>
      <c r="J15" s="70"/>
      <c r="K15" s="70"/>
      <c r="L15" s="44" t="s">
        <v>35</v>
      </c>
      <c r="M15" s="25" t="s">
        <v>36</v>
      </c>
      <c r="N15" s="26">
        <v>107</v>
      </c>
      <c r="O15" s="27">
        <v>16730664500</v>
      </c>
      <c r="P15" s="27">
        <v>5370087852.1900005</v>
      </c>
      <c r="Q15" s="27">
        <v>16730664500</v>
      </c>
      <c r="R15" s="27">
        <v>20657723300</v>
      </c>
      <c r="S15" s="27">
        <v>21390745400</v>
      </c>
      <c r="T15" s="27">
        <v>0</v>
      </c>
    </row>
    <row r="16" spans="1:20" ht="26.4">
      <c r="A16" s="33">
        <v>9</v>
      </c>
      <c r="B16" s="24" t="s">
        <v>37</v>
      </c>
      <c r="C16" s="67" t="s">
        <v>38</v>
      </c>
      <c r="D16" s="68"/>
      <c r="E16" s="69" t="s">
        <v>1333</v>
      </c>
      <c r="F16" s="70"/>
      <c r="G16" s="70"/>
      <c r="H16" s="70"/>
      <c r="I16" s="70"/>
      <c r="J16" s="70"/>
      <c r="K16" s="70"/>
      <c r="L16" s="44" t="s">
        <v>39</v>
      </c>
      <c r="M16" s="25" t="s">
        <v>36</v>
      </c>
      <c r="N16" s="26">
        <v>108</v>
      </c>
      <c r="O16" s="27">
        <v>0</v>
      </c>
      <c r="P16" s="27">
        <v>-761528</v>
      </c>
      <c r="Q16" s="27">
        <v>0</v>
      </c>
      <c r="R16" s="27">
        <v>0</v>
      </c>
      <c r="S16" s="27">
        <v>0</v>
      </c>
      <c r="T16" s="27">
        <v>0</v>
      </c>
    </row>
    <row r="17" spans="1:20" ht="88.2" customHeight="1">
      <c r="A17" s="33">
        <v>10</v>
      </c>
      <c r="B17" s="24" t="s">
        <v>40</v>
      </c>
      <c r="C17" s="67" t="s">
        <v>41</v>
      </c>
      <c r="D17" s="68"/>
      <c r="E17" s="69" t="s">
        <v>1334</v>
      </c>
      <c r="F17" s="70"/>
      <c r="G17" s="70"/>
      <c r="H17" s="70"/>
      <c r="I17" s="70"/>
      <c r="J17" s="70"/>
      <c r="K17" s="70"/>
      <c r="L17" s="44" t="s">
        <v>42</v>
      </c>
      <c r="M17" s="25" t="s">
        <v>36</v>
      </c>
      <c r="N17" s="26">
        <v>109</v>
      </c>
      <c r="O17" s="27">
        <v>1540823400</v>
      </c>
      <c r="P17" s="27">
        <v>231237102.16999999</v>
      </c>
      <c r="Q17" s="27">
        <v>1540823400</v>
      </c>
      <c r="R17" s="27">
        <v>0</v>
      </c>
      <c r="S17" s="27">
        <v>0</v>
      </c>
      <c r="T17" s="27">
        <v>0</v>
      </c>
    </row>
    <row r="18" spans="1:20" ht="79.2">
      <c r="A18" s="33">
        <v>11</v>
      </c>
      <c r="B18" s="24" t="s">
        <v>43</v>
      </c>
      <c r="C18" s="67" t="s">
        <v>44</v>
      </c>
      <c r="D18" s="68"/>
      <c r="E18" s="69" t="s">
        <v>1335</v>
      </c>
      <c r="F18" s="70"/>
      <c r="G18" s="70"/>
      <c r="H18" s="70"/>
      <c r="I18" s="70"/>
      <c r="J18" s="70"/>
      <c r="K18" s="70"/>
      <c r="L18" s="44" t="s">
        <v>45</v>
      </c>
      <c r="M18" s="25" t="s">
        <v>36</v>
      </c>
      <c r="N18" s="26">
        <v>110</v>
      </c>
      <c r="O18" s="27">
        <v>2311235100</v>
      </c>
      <c r="P18" s="27">
        <v>653892103.20000005</v>
      </c>
      <c r="Q18" s="27">
        <v>2311235100</v>
      </c>
      <c r="R18" s="27">
        <v>0</v>
      </c>
      <c r="S18" s="27">
        <v>0</v>
      </c>
      <c r="T18" s="27">
        <v>0</v>
      </c>
    </row>
    <row r="19" spans="1:20" ht="39.6">
      <c r="A19" s="33">
        <v>12</v>
      </c>
      <c r="B19" s="24" t="s">
        <v>46</v>
      </c>
      <c r="C19" s="67" t="s">
        <v>47</v>
      </c>
      <c r="D19" s="68"/>
      <c r="E19" s="69" t="s">
        <v>1336</v>
      </c>
      <c r="F19" s="70"/>
      <c r="G19" s="70"/>
      <c r="H19" s="70"/>
      <c r="I19" s="70"/>
      <c r="J19" s="70"/>
      <c r="K19" s="70"/>
      <c r="L19" s="42" t="s">
        <v>48</v>
      </c>
      <c r="M19" s="25" t="s">
        <v>36</v>
      </c>
      <c r="N19" s="26">
        <v>111</v>
      </c>
      <c r="O19" s="27">
        <v>20181580700</v>
      </c>
      <c r="P19" s="27">
        <v>3938932634.1600003</v>
      </c>
      <c r="Q19" s="27">
        <v>20181580700</v>
      </c>
      <c r="R19" s="27">
        <v>21409078600</v>
      </c>
      <c r="S19" s="27">
        <v>22514799400</v>
      </c>
      <c r="T19" s="27">
        <v>0</v>
      </c>
    </row>
    <row r="20" spans="1:20" ht="79.2">
      <c r="A20" s="33">
        <v>13</v>
      </c>
      <c r="B20" s="24" t="s">
        <v>49</v>
      </c>
      <c r="C20" s="67" t="s">
        <v>50</v>
      </c>
      <c r="D20" s="68"/>
      <c r="E20" s="69" t="s">
        <v>1341</v>
      </c>
      <c r="F20" s="70"/>
      <c r="G20" s="70"/>
      <c r="H20" s="70"/>
      <c r="I20" s="70"/>
      <c r="J20" s="70"/>
      <c r="K20" s="70"/>
      <c r="L20" s="44" t="s">
        <v>1501</v>
      </c>
      <c r="M20" s="25" t="s">
        <v>36</v>
      </c>
      <c r="N20" s="26">
        <v>112</v>
      </c>
      <c r="O20" s="27">
        <v>117266400</v>
      </c>
      <c r="P20" s="27">
        <v>715529.72</v>
      </c>
      <c r="Q20" s="27">
        <v>117266400</v>
      </c>
      <c r="R20" s="27">
        <v>124398800</v>
      </c>
      <c r="S20" s="27">
        <v>130823700</v>
      </c>
      <c r="T20" s="27">
        <v>0</v>
      </c>
    </row>
    <row r="21" spans="1:20" ht="26.4">
      <c r="A21" s="33">
        <v>14</v>
      </c>
      <c r="B21" s="24" t="s">
        <v>51</v>
      </c>
      <c r="C21" s="67" t="s">
        <v>52</v>
      </c>
      <c r="D21" s="68"/>
      <c r="E21" s="69" t="s">
        <v>1337</v>
      </c>
      <c r="F21" s="70"/>
      <c r="G21" s="70"/>
      <c r="H21" s="70"/>
      <c r="I21" s="70"/>
      <c r="J21" s="70"/>
      <c r="K21" s="70"/>
      <c r="L21" s="44" t="s">
        <v>53</v>
      </c>
      <c r="M21" s="25" t="s">
        <v>36</v>
      </c>
      <c r="N21" s="26">
        <v>113</v>
      </c>
      <c r="O21" s="27">
        <v>369392700</v>
      </c>
      <c r="P21" s="27">
        <v>10587775.680000002</v>
      </c>
      <c r="Q21" s="27">
        <v>369392700</v>
      </c>
      <c r="R21" s="27">
        <v>391860200</v>
      </c>
      <c r="S21" s="27">
        <v>412098700</v>
      </c>
      <c r="T21" s="27">
        <v>0</v>
      </c>
    </row>
    <row r="22" spans="1:20" ht="52.8">
      <c r="A22" s="33">
        <v>15</v>
      </c>
      <c r="B22" s="24" t="s">
        <v>54</v>
      </c>
      <c r="C22" s="67" t="s">
        <v>55</v>
      </c>
      <c r="D22" s="68"/>
      <c r="E22" s="69" t="s">
        <v>1338</v>
      </c>
      <c r="F22" s="70"/>
      <c r="G22" s="70"/>
      <c r="H22" s="70"/>
      <c r="I22" s="70"/>
      <c r="J22" s="70"/>
      <c r="K22" s="70"/>
      <c r="L22" s="44" t="s">
        <v>56</v>
      </c>
      <c r="M22" s="25" t="s">
        <v>36</v>
      </c>
      <c r="N22" s="26">
        <v>114</v>
      </c>
      <c r="O22" s="27">
        <v>210908600</v>
      </c>
      <c r="P22" s="27">
        <v>44014741.329999998</v>
      </c>
      <c r="Q22" s="27">
        <v>210908600</v>
      </c>
      <c r="R22" s="27">
        <v>210908600</v>
      </c>
      <c r="S22" s="27">
        <v>210908600</v>
      </c>
      <c r="T22" s="27">
        <v>0</v>
      </c>
    </row>
    <row r="23" spans="1:20" ht="79.2">
      <c r="A23" s="33">
        <v>16</v>
      </c>
      <c r="B23" s="24" t="s">
        <v>57</v>
      </c>
      <c r="C23" s="67" t="s">
        <v>58</v>
      </c>
      <c r="D23" s="68"/>
      <c r="E23" s="69" t="s">
        <v>1339</v>
      </c>
      <c r="F23" s="70"/>
      <c r="G23" s="70"/>
      <c r="H23" s="70"/>
      <c r="I23" s="70"/>
      <c r="J23" s="70"/>
      <c r="K23" s="70"/>
      <c r="L23" s="44" t="s">
        <v>59</v>
      </c>
      <c r="M23" s="25" t="s">
        <v>36</v>
      </c>
      <c r="N23" s="26">
        <v>115</v>
      </c>
      <c r="O23" s="27">
        <v>582683700</v>
      </c>
      <c r="P23" s="27">
        <v>42580796.649999999</v>
      </c>
      <c r="Q23" s="27">
        <v>582683700</v>
      </c>
      <c r="R23" s="27">
        <v>582683700</v>
      </c>
      <c r="S23" s="27">
        <v>582683700</v>
      </c>
      <c r="T23" s="27">
        <v>0</v>
      </c>
    </row>
    <row r="24" spans="1:20" ht="52.8">
      <c r="A24" s="33">
        <v>17</v>
      </c>
      <c r="B24" s="24" t="s">
        <v>60</v>
      </c>
      <c r="C24" s="67" t="s">
        <v>61</v>
      </c>
      <c r="D24" s="68"/>
      <c r="E24" s="69" t="s">
        <v>1340</v>
      </c>
      <c r="F24" s="70"/>
      <c r="G24" s="70"/>
      <c r="H24" s="70"/>
      <c r="I24" s="70"/>
      <c r="J24" s="70"/>
      <c r="K24" s="70"/>
      <c r="L24" s="44" t="s">
        <v>62</v>
      </c>
      <c r="M24" s="25" t="s">
        <v>36</v>
      </c>
      <c r="N24" s="26">
        <v>116</v>
      </c>
      <c r="O24" s="27">
        <v>631100</v>
      </c>
      <c r="P24" s="27">
        <v>0</v>
      </c>
      <c r="Q24" s="27">
        <v>631100</v>
      </c>
      <c r="R24" s="27">
        <v>669500</v>
      </c>
      <c r="S24" s="27">
        <v>704000</v>
      </c>
      <c r="T24" s="27">
        <v>0</v>
      </c>
    </row>
    <row r="25" spans="1:20" ht="26.4">
      <c r="A25" s="33">
        <v>18</v>
      </c>
      <c r="B25" s="24" t="s">
        <v>63</v>
      </c>
      <c r="C25" s="67" t="s">
        <v>64</v>
      </c>
      <c r="D25" s="68"/>
      <c r="E25" s="69" t="s">
        <v>1342</v>
      </c>
      <c r="F25" s="70"/>
      <c r="G25" s="70"/>
      <c r="H25" s="70"/>
      <c r="I25" s="70"/>
      <c r="J25" s="70"/>
      <c r="K25" s="70"/>
      <c r="L25" s="44" t="s">
        <v>65</v>
      </c>
      <c r="M25" s="25" t="s">
        <v>36</v>
      </c>
      <c r="N25" s="26">
        <v>117</v>
      </c>
      <c r="O25" s="27">
        <v>707439600</v>
      </c>
      <c r="P25" s="27">
        <v>95245094.469999999</v>
      </c>
      <c r="Q25" s="27">
        <v>707439600</v>
      </c>
      <c r="R25" s="27">
        <v>750468000</v>
      </c>
      <c r="S25" s="27">
        <v>789227700</v>
      </c>
      <c r="T25" s="27">
        <v>0</v>
      </c>
    </row>
    <row r="26" spans="1:20" ht="26.4">
      <c r="A26" s="33">
        <v>19</v>
      </c>
      <c r="B26" s="24" t="s">
        <v>66</v>
      </c>
      <c r="C26" s="67" t="s">
        <v>67</v>
      </c>
      <c r="D26" s="68"/>
      <c r="E26" s="69" t="s">
        <v>1343</v>
      </c>
      <c r="F26" s="70"/>
      <c r="G26" s="70"/>
      <c r="H26" s="70"/>
      <c r="I26" s="70"/>
      <c r="J26" s="70"/>
      <c r="K26" s="70"/>
      <c r="L26" s="44" t="s">
        <v>68</v>
      </c>
      <c r="M26" s="25" t="s">
        <v>36</v>
      </c>
      <c r="N26" s="26">
        <v>118</v>
      </c>
      <c r="O26" s="27">
        <v>488668000</v>
      </c>
      <c r="P26" s="27">
        <v>328540050.02999997</v>
      </c>
      <c r="Q26" s="27">
        <v>488668000</v>
      </c>
      <c r="R26" s="27">
        <v>488668000</v>
      </c>
      <c r="S26" s="27">
        <v>488668000</v>
      </c>
      <c r="T26" s="27">
        <v>0</v>
      </c>
    </row>
    <row r="27" spans="1:20" ht="171.6">
      <c r="A27" s="33">
        <v>20</v>
      </c>
      <c r="B27" s="24" t="s">
        <v>69</v>
      </c>
      <c r="C27" s="67" t="s">
        <v>70</v>
      </c>
      <c r="D27" s="68"/>
      <c r="E27" s="69" t="s">
        <v>1344</v>
      </c>
      <c r="F27" s="70"/>
      <c r="G27" s="70"/>
      <c r="H27" s="70"/>
      <c r="I27" s="70"/>
      <c r="J27" s="70"/>
      <c r="K27" s="70"/>
      <c r="L27" s="44" t="s">
        <v>71</v>
      </c>
      <c r="M27" s="25" t="s">
        <v>36</v>
      </c>
      <c r="N27" s="26">
        <v>119</v>
      </c>
      <c r="O27" s="27">
        <v>0</v>
      </c>
      <c r="P27" s="27">
        <v>19525679.66</v>
      </c>
      <c r="Q27" s="27">
        <v>0</v>
      </c>
      <c r="R27" s="27">
        <v>0</v>
      </c>
      <c r="S27" s="27">
        <v>0</v>
      </c>
      <c r="T27" s="27">
        <v>0</v>
      </c>
    </row>
    <row r="28" spans="1:20" ht="171.6">
      <c r="A28" s="33">
        <v>21</v>
      </c>
      <c r="B28" s="24" t="s">
        <v>72</v>
      </c>
      <c r="C28" s="67" t="s">
        <v>73</v>
      </c>
      <c r="D28" s="68"/>
      <c r="E28" s="69" t="s">
        <v>1345</v>
      </c>
      <c r="F28" s="70"/>
      <c r="G28" s="70"/>
      <c r="H28" s="70"/>
      <c r="I28" s="70"/>
      <c r="J28" s="70"/>
      <c r="K28" s="70"/>
      <c r="L28" s="44" t="s">
        <v>74</v>
      </c>
      <c r="M28" s="25" t="s">
        <v>36</v>
      </c>
      <c r="N28" s="26">
        <v>120</v>
      </c>
      <c r="O28" s="27">
        <v>0</v>
      </c>
      <c r="P28" s="27">
        <v>6026604.0700000003</v>
      </c>
      <c r="Q28" s="27">
        <v>0</v>
      </c>
      <c r="R28" s="27">
        <v>0</v>
      </c>
      <c r="S28" s="27">
        <v>0</v>
      </c>
      <c r="T28" s="27">
        <v>0</v>
      </c>
    </row>
    <row r="29" spans="1:20" ht="171.6">
      <c r="A29" s="33">
        <v>22</v>
      </c>
      <c r="B29" s="24" t="s">
        <v>75</v>
      </c>
      <c r="C29" s="67" t="s">
        <v>76</v>
      </c>
      <c r="D29" s="68"/>
      <c r="E29" s="69" t="s">
        <v>1346</v>
      </c>
      <c r="F29" s="70"/>
      <c r="G29" s="70"/>
      <c r="H29" s="70"/>
      <c r="I29" s="70"/>
      <c r="J29" s="70"/>
      <c r="K29" s="70"/>
      <c r="L29" s="44" t="s">
        <v>77</v>
      </c>
      <c r="M29" s="25" t="s">
        <v>36</v>
      </c>
      <c r="N29" s="26">
        <v>121</v>
      </c>
      <c r="O29" s="27">
        <v>0</v>
      </c>
      <c r="P29" s="27">
        <v>5852.28</v>
      </c>
      <c r="Q29" s="27">
        <v>0</v>
      </c>
      <c r="R29" s="27">
        <v>0</v>
      </c>
      <c r="S29" s="27">
        <v>0</v>
      </c>
      <c r="T29" s="27">
        <v>0</v>
      </c>
    </row>
    <row r="30" spans="1:20" ht="105.6">
      <c r="A30" s="33">
        <v>23</v>
      </c>
      <c r="B30" s="24" t="s">
        <v>78</v>
      </c>
      <c r="C30" s="67" t="s">
        <v>79</v>
      </c>
      <c r="D30" s="68"/>
      <c r="E30" s="69" t="s">
        <v>1347</v>
      </c>
      <c r="F30" s="70"/>
      <c r="G30" s="70"/>
      <c r="H30" s="70"/>
      <c r="I30" s="70"/>
      <c r="J30" s="70"/>
      <c r="K30" s="70"/>
      <c r="L30" s="44" t="s">
        <v>80</v>
      </c>
      <c r="M30" s="25" t="s">
        <v>36</v>
      </c>
      <c r="N30" s="26">
        <v>122</v>
      </c>
      <c r="O30" s="27">
        <v>0</v>
      </c>
      <c r="P30" s="27">
        <v>3117000.67</v>
      </c>
      <c r="Q30" s="27">
        <v>0</v>
      </c>
      <c r="R30" s="27">
        <v>0</v>
      </c>
      <c r="S30" s="27">
        <v>0</v>
      </c>
      <c r="T30" s="27">
        <v>0</v>
      </c>
    </row>
    <row r="31" spans="1:20" ht="39.6">
      <c r="A31" s="33">
        <v>24</v>
      </c>
      <c r="B31" s="24" t="s">
        <v>81</v>
      </c>
      <c r="C31" s="67" t="s">
        <v>82</v>
      </c>
      <c r="D31" s="68"/>
      <c r="E31" s="69" t="s">
        <v>1348</v>
      </c>
      <c r="F31" s="70"/>
      <c r="G31" s="70"/>
      <c r="H31" s="70"/>
      <c r="I31" s="70"/>
      <c r="J31" s="70"/>
      <c r="K31" s="70"/>
      <c r="L31" s="44" t="s">
        <v>83</v>
      </c>
      <c r="M31" s="25" t="s">
        <v>36</v>
      </c>
      <c r="N31" s="26">
        <v>123</v>
      </c>
      <c r="O31" s="27">
        <v>0</v>
      </c>
      <c r="P31" s="27">
        <v>832177.17</v>
      </c>
      <c r="Q31" s="27">
        <v>0</v>
      </c>
      <c r="R31" s="27">
        <v>0</v>
      </c>
      <c r="S31" s="27">
        <v>0</v>
      </c>
      <c r="T31" s="27">
        <v>0</v>
      </c>
    </row>
    <row r="32" spans="1:20" ht="39.6">
      <c r="A32" s="33">
        <v>25</v>
      </c>
      <c r="B32" s="24" t="s">
        <v>84</v>
      </c>
      <c r="C32" s="67" t="s">
        <v>85</v>
      </c>
      <c r="D32" s="68"/>
      <c r="E32" s="69" t="s">
        <v>1349</v>
      </c>
      <c r="F32" s="70"/>
      <c r="G32" s="70"/>
      <c r="H32" s="70"/>
      <c r="I32" s="70"/>
      <c r="J32" s="70"/>
      <c r="K32" s="70"/>
      <c r="L32" s="44" t="s">
        <v>86</v>
      </c>
      <c r="M32" s="25" t="s">
        <v>36</v>
      </c>
      <c r="N32" s="26">
        <v>124</v>
      </c>
      <c r="O32" s="27">
        <v>0</v>
      </c>
      <c r="P32" s="27">
        <v>-4399632.5</v>
      </c>
      <c r="Q32" s="27">
        <v>0</v>
      </c>
      <c r="R32" s="27">
        <v>0</v>
      </c>
      <c r="S32" s="27">
        <v>0</v>
      </c>
      <c r="T32" s="27">
        <v>0</v>
      </c>
    </row>
    <row r="33" spans="1:20" ht="26.4">
      <c r="A33" s="33">
        <v>26</v>
      </c>
      <c r="B33" s="24" t="s">
        <v>87</v>
      </c>
      <c r="C33" s="67" t="s">
        <v>88</v>
      </c>
      <c r="D33" s="68"/>
      <c r="E33" s="69" t="s">
        <v>1350</v>
      </c>
      <c r="F33" s="70"/>
      <c r="G33" s="70"/>
      <c r="H33" s="70"/>
      <c r="I33" s="70"/>
      <c r="J33" s="70"/>
      <c r="K33" s="70"/>
      <c r="L33" s="44" t="s">
        <v>89</v>
      </c>
      <c r="M33" s="25" t="s">
        <v>36</v>
      </c>
      <c r="N33" s="26">
        <v>125</v>
      </c>
      <c r="O33" s="27">
        <v>805622200</v>
      </c>
      <c r="P33" s="27">
        <v>185545574.78999999</v>
      </c>
      <c r="Q33" s="27">
        <v>805622200</v>
      </c>
      <c r="R33" s="27">
        <v>837712800</v>
      </c>
      <c r="S33" s="27">
        <v>869717000</v>
      </c>
      <c r="T33" s="27">
        <v>0</v>
      </c>
    </row>
    <row r="34" spans="1:20" ht="39.6">
      <c r="A34" s="33">
        <v>27</v>
      </c>
      <c r="B34" s="24" t="s">
        <v>90</v>
      </c>
      <c r="C34" s="67" t="s">
        <v>91</v>
      </c>
      <c r="D34" s="68"/>
      <c r="E34" s="69" t="s">
        <v>1351</v>
      </c>
      <c r="F34" s="70"/>
      <c r="G34" s="70"/>
      <c r="H34" s="70"/>
      <c r="I34" s="70"/>
      <c r="J34" s="70"/>
      <c r="K34" s="70"/>
      <c r="L34" s="44" t="s">
        <v>92</v>
      </c>
      <c r="M34" s="25" t="s">
        <v>36</v>
      </c>
      <c r="N34" s="26">
        <v>126</v>
      </c>
      <c r="O34" s="27">
        <v>4115800</v>
      </c>
      <c r="P34" s="27">
        <v>1002183</v>
      </c>
      <c r="Q34" s="27">
        <v>4115800</v>
      </c>
      <c r="R34" s="27">
        <v>4271300</v>
      </c>
      <c r="S34" s="27">
        <v>4424300</v>
      </c>
      <c r="T34" s="27">
        <v>0</v>
      </c>
    </row>
    <row r="35" spans="1:20" ht="118.8">
      <c r="A35" s="33">
        <v>28</v>
      </c>
      <c r="B35" s="24" t="s">
        <v>93</v>
      </c>
      <c r="C35" s="67" t="s">
        <v>94</v>
      </c>
      <c r="D35" s="68"/>
      <c r="E35" s="69" t="s">
        <v>95</v>
      </c>
      <c r="F35" s="70"/>
      <c r="G35" s="70"/>
      <c r="H35" s="70"/>
      <c r="I35" s="70"/>
      <c r="J35" s="70"/>
      <c r="K35" s="70"/>
      <c r="L35" s="44" t="s">
        <v>96</v>
      </c>
      <c r="M35" s="25" t="s">
        <v>36</v>
      </c>
      <c r="N35" s="26">
        <v>127</v>
      </c>
      <c r="O35" s="27">
        <v>1214541900</v>
      </c>
      <c r="P35" s="27">
        <v>222776453.81999999</v>
      </c>
      <c r="Q35" s="27">
        <v>1214541900</v>
      </c>
      <c r="R35" s="27">
        <v>1296238600</v>
      </c>
      <c r="S35" s="27">
        <v>1368701000</v>
      </c>
      <c r="T35" s="27">
        <v>0</v>
      </c>
    </row>
    <row r="36" spans="1:20" ht="158.4">
      <c r="A36" s="33">
        <v>29</v>
      </c>
      <c r="B36" s="24" t="s">
        <v>97</v>
      </c>
      <c r="C36" s="67" t="s">
        <v>98</v>
      </c>
      <c r="D36" s="68"/>
      <c r="E36" s="69" t="s">
        <v>99</v>
      </c>
      <c r="F36" s="70"/>
      <c r="G36" s="70"/>
      <c r="H36" s="70"/>
      <c r="I36" s="70"/>
      <c r="J36" s="70"/>
      <c r="K36" s="70"/>
      <c r="L36" s="44" t="s">
        <v>100</v>
      </c>
      <c r="M36" s="25" t="s">
        <v>36</v>
      </c>
      <c r="N36" s="26">
        <v>128</v>
      </c>
      <c r="O36" s="27">
        <v>415671700</v>
      </c>
      <c r="P36" s="27">
        <v>76198097.930000007</v>
      </c>
      <c r="Q36" s="27">
        <v>415671700</v>
      </c>
      <c r="R36" s="27">
        <v>443632100</v>
      </c>
      <c r="S36" s="27">
        <v>468432100</v>
      </c>
      <c r="T36" s="27">
        <v>0</v>
      </c>
    </row>
    <row r="37" spans="1:20" ht="66">
      <c r="A37" s="33">
        <v>30</v>
      </c>
      <c r="B37" s="24" t="s">
        <v>101</v>
      </c>
      <c r="C37" s="67" t="s">
        <v>102</v>
      </c>
      <c r="D37" s="68"/>
      <c r="E37" s="69" t="s">
        <v>103</v>
      </c>
      <c r="F37" s="70"/>
      <c r="G37" s="70"/>
      <c r="H37" s="70"/>
      <c r="I37" s="70"/>
      <c r="J37" s="70"/>
      <c r="K37" s="70"/>
      <c r="L37" s="44" t="s">
        <v>104</v>
      </c>
      <c r="M37" s="25" t="s">
        <v>36</v>
      </c>
      <c r="N37" s="26">
        <v>129</v>
      </c>
      <c r="O37" s="27">
        <v>2123600</v>
      </c>
      <c r="P37" s="27">
        <v>485233.57</v>
      </c>
      <c r="Q37" s="27">
        <v>2123600</v>
      </c>
      <c r="R37" s="27">
        <v>2358700</v>
      </c>
      <c r="S37" s="27">
        <v>2490500</v>
      </c>
      <c r="T37" s="27">
        <v>0</v>
      </c>
    </row>
    <row r="38" spans="1:20" ht="52.8">
      <c r="A38" s="33">
        <v>31</v>
      </c>
      <c r="B38" s="24" t="s">
        <v>105</v>
      </c>
      <c r="C38" s="67" t="s">
        <v>106</v>
      </c>
      <c r="D38" s="68"/>
      <c r="E38" s="69" t="s">
        <v>107</v>
      </c>
      <c r="F38" s="70"/>
      <c r="G38" s="70"/>
      <c r="H38" s="70"/>
      <c r="I38" s="70"/>
      <c r="J38" s="70"/>
      <c r="K38" s="70"/>
      <c r="L38" s="44" t="s">
        <v>108</v>
      </c>
      <c r="M38" s="25" t="s">
        <v>36</v>
      </c>
      <c r="N38" s="26">
        <v>130</v>
      </c>
      <c r="O38" s="27">
        <v>0</v>
      </c>
      <c r="P38" s="27">
        <v>1389.09</v>
      </c>
      <c r="Q38" s="27">
        <v>0</v>
      </c>
      <c r="R38" s="27">
        <v>0</v>
      </c>
      <c r="S38" s="27">
        <v>0</v>
      </c>
      <c r="T38" s="27">
        <v>0</v>
      </c>
    </row>
    <row r="39" spans="1:20" ht="39.6">
      <c r="A39" s="33">
        <v>32</v>
      </c>
      <c r="B39" s="24" t="s">
        <v>109</v>
      </c>
      <c r="C39" s="67" t="s">
        <v>110</v>
      </c>
      <c r="D39" s="68"/>
      <c r="E39" s="69" t="s">
        <v>111</v>
      </c>
      <c r="F39" s="70"/>
      <c r="G39" s="70"/>
      <c r="H39" s="70"/>
      <c r="I39" s="70"/>
      <c r="J39" s="70"/>
      <c r="K39" s="70"/>
      <c r="L39" s="44" t="s">
        <v>112</v>
      </c>
      <c r="M39" s="25" t="s">
        <v>36</v>
      </c>
      <c r="N39" s="26">
        <v>131</v>
      </c>
      <c r="O39" s="27">
        <v>75400</v>
      </c>
      <c r="P39" s="27">
        <v>28987.42</v>
      </c>
      <c r="Q39" s="27">
        <v>75400</v>
      </c>
      <c r="R39" s="27">
        <v>80900</v>
      </c>
      <c r="S39" s="27">
        <v>85400</v>
      </c>
      <c r="T39" s="27">
        <v>0</v>
      </c>
    </row>
    <row r="40" spans="1:20" ht="52.8">
      <c r="A40" s="33">
        <v>33</v>
      </c>
      <c r="B40" s="24" t="s">
        <v>113</v>
      </c>
      <c r="C40" s="67" t="s">
        <v>114</v>
      </c>
      <c r="D40" s="68"/>
      <c r="E40" s="69" t="s">
        <v>115</v>
      </c>
      <c r="F40" s="70"/>
      <c r="G40" s="70"/>
      <c r="H40" s="70"/>
      <c r="I40" s="70"/>
      <c r="J40" s="70"/>
      <c r="K40" s="70"/>
      <c r="L40" s="44" t="s">
        <v>116</v>
      </c>
      <c r="M40" s="25" t="s">
        <v>36</v>
      </c>
      <c r="N40" s="26">
        <v>132</v>
      </c>
      <c r="O40" s="27">
        <v>1095400</v>
      </c>
      <c r="P40" s="27">
        <v>363248.98</v>
      </c>
      <c r="Q40" s="27">
        <v>1095400</v>
      </c>
      <c r="R40" s="27">
        <v>1166800</v>
      </c>
      <c r="S40" s="27">
        <v>1232000</v>
      </c>
      <c r="T40" s="27">
        <v>0</v>
      </c>
    </row>
    <row r="41" spans="1:20" ht="66">
      <c r="A41" s="33">
        <v>34</v>
      </c>
      <c r="B41" s="24" t="s">
        <v>117</v>
      </c>
      <c r="C41" s="67" t="s">
        <v>118</v>
      </c>
      <c r="D41" s="68"/>
      <c r="E41" s="69" t="s">
        <v>119</v>
      </c>
      <c r="F41" s="70"/>
      <c r="G41" s="70"/>
      <c r="H41" s="70"/>
      <c r="I41" s="70"/>
      <c r="J41" s="70"/>
      <c r="K41" s="70"/>
      <c r="L41" s="44" t="s">
        <v>120</v>
      </c>
      <c r="M41" s="25" t="s">
        <v>36</v>
      </c>
      <c r="N41" s="26">
        <v>133</v>
      </c>
      <c r="O41" s="27">
        <v>3043589100</v>
      </c>
      <c r="P41" s="27">
        <v>686926315.46000004</v>
      </c>
      <c r="Q41" s="27">
        <v>3043589100</v>
      </c>
      <c r="R41" s="27">
        <v>2699294700</v>
      </c>
      <c r="S41" s="27">
        <v>2760149000</v>
      </c>
      <c r="T41" s="27">
        <v>0</v>
      </c>
    </row>
    <row r="42" spans="1:20" ht="66">
      <c r="A42" s="33">
        <v>35</v>
      </c>
      <c r="B42" s="24" t="s">
        <v>121</v>
      </c>
      <c r="C42" s="67" t="s">
        <v>122</v>
      </c>
      <c r="D42" s="68"/>
      <c r="E42" s="69" t="s">
        <v>123</v>
      </c>
      <c r="F42" s="70"/>
      <c r="G42" s="70"/>
      <c r="H42" s="70"/>
      <c r="I42" s="70"/>
      <c r="J42" s="70"/>
      <c r="K42" s="70"/>
      <c r="L42" s="44" t="s">
        <v>124</v>
      </c>
      <c r="M42" s="25" t="s">
        <v>36</v>
      </c>
      <c r="N42" s="26">
        <v>134</v>
      </c>
      <c r="O42" s="27">
        <v>674565900</v>
      </c>
      <c r="P42" s="27">
        <v>152246917.63</v>
      </c>
      <c r="Q42" s="27">
        <v>674565900</v>
      </c>
      <c r="R42" s="27">
        <v>982325000</v>
      </c>
      <c r="S42" s="27">
        <v>1022350000</v>
      </c>
      <c r="T42" s="27">
        <v>0</v>
      </c>
    </row>
    <row r="43" spans="1:20" ht="79.2">
      <c r="A43" s="33">
        <v>36</v>
      </c>
      <c r="B43" s="24" t="s">
        <v>125</v>
      </c>
      <c r="C43" s="67" t="s">
        <v>126</v>
      </c>
      <c r="D43" s="68"/>
      <c r="E43" s="69" t="s">
        <v>127</v>
      </c>
      <c r="F43" s="70"/>
      <c r="G43" s="70"/>
      <c r="H43" s="70"/>
      <c r="I43" s="70"/>
      <c r="J43" s="70"/>
      <c r="K43" s="70"/>
      <c r="L43" s="44" t="s">
        <v>128</v>
      </c>
      <c r="M43" s="25" t="s">
        <v>36</v>
      </c>
      <c r="N43" s="26">
        <v>135</v>
      </c>
      <c r="O43" s="27">
        <v>13714600</v>
      </c>
      <c r="P43" s="27">
        <v>3887075.28</v>
      </c>
      <c r="Q43" s="27">
        <v>13714600</v>
      </c>
      <c r="R43" s="27">
        <v>12516900</v>
      </c>
      <c r="S43" s="27">
        <v>12790500</v>
      </c>
      <c r="T43" s="27">
        <v>0</v>
      </c>
    </row>
    <row r="44" spans="1:20" ht="79.2">
      <c r="A44" s="33">
        <v>37</v>
      </c>
      <c r="B44" s="24" t="s">
        <v>129</v>
      </c>
      <c r="C44" s="67" t="s">
        <v>130</v>
      </c>
      <c r="D44" s="68"/>
      <c r="E44" s="69" t="s">
        <v>131</v>
      </c>
      <c r="F44" s="70"/>
      <c r="G44" s="70"/>
      <c r="H44" s="70"/>
      <c r="I44" s="70"/>
      <c r="J44" s="70"/>
      <c r="K44" s="70"/>
      <c r="L44" s="44" t="s">
        <v>132</v>
      </c>
      <c r="M44" s="25" t="s">
        <v>36</v>
      </c>
      <c r="N44" s="26">
        <v>136</v>
      </c>
      <c r="O44" s="27">
        <v>3039600</v>
      </c>
      <c r="P44" s="27">
        <v>861511.91</v>
      </c>
      <c r="Q44" s="27">
        <v>3039600</v>
      </c>
      <c r="R44" s="27">
        <v>4555200</v>
      </c>
      <c r="S44" s="27">
        <v>4737500</v>
      </c>
      <c r="T44" s="27">
        <v>0</v>
      </c>
    </row>
    <row r="45" spans="1:20" ht="66">
      <c r="A45" s="33">
        <v>38</v>
      </c>
      <c r="B45" s="24" t="s">
        <v>133</v>
      </c>
      <c r="C45" s="67" t="s">
        <v>134</v>
      </c>
      <c r="D45" s="68"/>
      <c r="E45" s="69" t="s">
        <v>135</v>
      </c>
      <c r="F45" s="70"/>
      <c r="G45" s="70"/>
      <c r="H45" s="70"/>
      <c r="I45" s="70"/>
      <c r="J45" s="70"/>
      <c r="K45" s="70"/>
      <c r="L45" s="44" t="s">
        <v>136</v>
      </c>
      <c r="M45" s="25" t="s">
        <v>36</v>
      </c>
      <c r="N45" s="26">
        <v>137</v>
      </c>
      <c r="O45" s="27">
        <v>3073731700</v>
      </c>
      <c r="P45" s="27">
        <v>766555143.37</v>
      </c>
      <c r="Q45" s="27">
        <v>3073731700</v>
      </c>
      <c r="R45" s="27">
        <v>2712625000</v>
      </c>
      <c r="S45" s="27">
        <v>2771524900</v>
      </c>
      <c r="T45" s="27">
        <v>0</v>
      </c>
    </row>
    <row r="46" spans="1:20" ht="66">
      <c r="A46" s="33">
        <v>39</v>
      </c>
      <c r="B46" s="24" t="s">
        <v>137</v>
      </c>
      <c r="C46" s="67" t="s">
        <v>138</v>
      </c>
      <c r="D46" s="68"/>
      <c r="E46" s="69" t="s">
        <v>139</v>
      </c>
      <c r="F46" s="70"/>
      <c r="G46" s="70"/>
      <c r="H46" s="70"/>
      <c r="I46" s="70"/>
      <c r="J46" s="70"/>
      <c r="K46" s="70"/>
      <c r="L46" s="44" t="s">
        <v>140</v>
      </c>
      <c r="M46" s="25" t="s">
        <v>36</v>
      </c>
      <c r="N46" s="26">
        <v>138</v>
      </c>
      <c r="O46" s="27">
        <v>681246600</v>
      </c>
      <c r="P46" s="27">
        <v>169895453.31999999</v>
      </c>
      <c r="Q46" s="27">
        <v>681246600</v>
      </c>
      <c r="R46" s="27">
        <v>987176100</v>
      </c>
      <c r="S46" s="27">
        <v>1026563600</v>
      </c>
      <c r="T46" s="27">
        <v>0</v>
      </c>
    </row>
    <row r="47" spans="1:20" ht="66">
      <c r="A47" s="33">
        <v>40</v>
      </c>
      <c r="B47" s="24" t="s">
        <v>141</v>
      </c>
      <c r="C47" s="67" t="s">
        <v>142</v>
      </c>
      <c r="D47" s="68"/>
      <c r="E47" s="69" t="s">
        <v>143</v>
      </c>
      <c r="F47" s="70"/>
      <c r="G47" s="70"/>
      <c r="H47" s="70"/>
      <c r="I47" s="70"/>
      <c r="J47" s="70"/>
      <c r="K47" s="70"/>
      <c r="L47" s="44" t="s">
        <v>144</v>
      </c>
      <c r="M47" s="25" t="s">
        <v>36</v>
      </c>
      <c r="N47" s="26">
        <v>139</v>
      </c>
      <c r="O47" s="27">
        <v>-311741900</v>
      </c>
      <c r="P47" s="27">
        <v>-59053994.899999999</v>
      </c>
      <c r="Q47" s="27">
        <v>-311741900</v>
      </c>
      <c r="R47" s="27">
        <v>-268498900</v>
      </c>
      <c r="S47" s="27">
        <v>-264323300</v>
      </c>
      <c r="T47" s="27">
        <v>0</v>
      </c>
    </row>
    <row r="48" spans="1:20" ht="66">
      <c r="A48" s="33">
        <v>41</v>
      </c>
      <c r="B48" s="24" t="s">
        <v>145</v>
      </c>
      <c r="C48" s="67" t="s">
        <v>146</v>
      </c>
      <c r="D48" s="68"/>
      <c r="E48" s="69" t="s">
        <v>147</v>
      </c>
      <c r="F48" s="70"/>
      <c r="G48" s="70"/>
      <c r="H48" s="70"/>
      <c r="I48" s="70"/>
      <c r="J48" s="70"/>
      <c r="K48" s="70"/>
      <c r="L48" s="44" t="s">
        <v>148</v>
      </c>
      <c r="M48" s="25" t="s">
        <v>36</v>
      </c>
      <c r="N48" s="26">
        <v>140</v>
      </c>
      <c r="O48" s="27">
        <v>-69092900</v>
      </c>
      <c r="P48" s="27">
        <v>-13088432.460000001</v>
      </c>
      <c r="Q48" s="27">
        <v>-69092900</v>
      </c>
      <c r="R48" s="27">
        <v>-97711900</v>
      </c>
      <c r="S48" s="27">
        <v>-97904500</v>
      </c>
      <c r="T48" s="27">
        <v>0</v>
      </c>
    </row>
    <row r="49" spans="1:20" ht="52.8">
      <c r="A49" s="33">
        <v>42</v>
      </c>
      <c r="B49" s="24" t="s">
        <v>149</v>
      </c>
      <c r="C49" s="67" t="s">
        <v>150</v>
      </c>
      <c r="D49" s="68"/>
      <c r="E49" s="69" t="s">
        <v>1352</v>
      </c>
      <c r="F49" s="70"/>
      <c r="G49" s="70"/>
      <c r="H49" s="70"/>
      <c r="I49" s="70"/>
      <c r="J49" s="70"/>
      <c r="K49" s="70"/>
      <c r="L49" s="44" t="s">
        <v>151</v>
      </c>
      <c r="M49" s="25" t="s">
        <v>36</v>
      </c>
      <c r="N49" s="26">
        <v>141</v>
      </c>
      <c r="O49" s="27">
        <v>41055000</v>
      </c>
      <c r="P49" s="27">
        <v>11935599.869999999</v>
      </c>
      <c r="Q49" s="27">
        <v>41055000</v>
      </c>
      <c r="R49" s="27">
        <v>42814500</v>
      </c>
      <c r="S49" s="27">
        <v>43987500</v>
      </c>
      <c r="T49" s="27">
        <v>0</v>
      </c>
    </row>
    <row r="50" spans="1:20" ht="26.4">
      <c r="A50" s="33">
        <v>43</v>
      </c>
      <c r="B50" s="24" t="s">
        <v>152</v>
      </c>
      <c r="C50" s="67" t="s">
        <v>153</v>
      </c>
      <c r="D50" s="68"/>
      <c r="E50" s="69" t="s">
        <v>1353</v>
      </c>
      <c r="F50" s="70"/>
      <c r="G50" s="70"/>
      <c r="H50" s="70"/>
      <c r="I50" s="70"/>
      <c r="J50" s="70"/>
      <c r="K50" s="70"/>
      <c r="L50" s="44" t="s">
        <v>154</v>
      </c>
      <c r="M50" s="25" t="s">
        <v>36</v>
      </c>
      <c r="N50" s="26">
        <v>142</v>
      </c>
      <c r="O50" s="27">
        <v>0</v>
      </c>
      <c r="P50" s="27">
        <v>45177885.390000001</v>
      </c>
      <c r="Q50" s="27">
        <v>0</v>
      </c>
      <c r="R50" s="27">
        <v>0</v>
      </c>
      <c r="S50" s="27">
        <v>0</v>
      </c>
      <c r="T50" s="27">
        <v>0</v>
      </c>
    </row>
    <row r="51" spans="1:20" ht="26.4">
      <c r="A51" s="33">
        <v>44</v>
      </c>
      <c r="B51" s="24" t="s">
        <v>155</v>
      </c>
      <c r="C51" s="67" t="s">
        <v>156</v>
      </c>
      <c r="D51" s="68"/>
      <c r="E51" s="69" t="s">
        <v>1355</v>
      </c>
      <c r="F51" s="70"/>
      <c r="G51" s="70"/>
      <c r="H51" s="70"/>
      <c r="I51" s="70"/>
      <c r="J51" s="70"/>
      <c r="K51" s="70"/>
      <c r="L51" s="44" t="s">
        <v>157</v>
      </c>
      <c r="M51" s="25" t="s">
        <v>36</v>
      </c>
      <c r="N51" s="26">
        <v>143</v>
      </c>
      <c r="O51" s="27">
        <v>2222486900</v>
      </c>
      <c r="P51" s="27">
        <v>206242291.56</v>
      </c>
      <c r="Q51" s="27">
        <v>2222486900</v>
      </c>
      <c r="R51" s="27">
        <v>2342003100</v>
      </c>
      <c r="S51" s="27">
        <v>2464618900</v>
      </c>
      <c r="T51" s="27">
        <v>0</v>
      </c>
    </row>
    <row r="52" spans="1:20" ht="39.6">
      <c r="A52" s="33">
        <v>45</v>
      </c>
      <c r="B52" s="24" t="s">
        <v>158</v>
      </c>
      <c r="C52" s="67" t="s">
        <v>159</v>
      </c>
      <c r="D52" s="68"/>
      <c r="E52" s="69" t="s">
        <v>1356</v>
      </c>
      <c r="F52" s="70"/>
      <c r="G52" s="70"/>
      <c r="H52" s="70"/>
      <c r="I52" s="70"/>
      <c r="J52" s="70"/>
      <c r="K52" s="70"/>
      <c r="L52" s="44" t="s">
        <v>160</v>
      </c>
      <c r="M52" s="25" t="s">
        <v>36</v>
      </c>
      <c r="N52" s="26">
        <v>144</v>
      </c>
      <c r="O52" s="27">
        <v>2446603300</v>
      </c>
      <c r="P52" s="27">
        <v>520317203.55000001</v>
      </c>
      <c r="Q52" s="27">
        <v>2446603300</v>
      </c>
      <c r="R52" s="27">
        <v>2578171400</v>
      </c>
      <c r="S52" s="27">
        <v>2713152000</v>
      </c>
      <c r="T52" s="27">
        <v>0</v>
      </c>
    </row>
    <row r="53" spans="1:20" ht="26.4">
      <c r="A53" s="33">
        <v>46</v>
      </c>
      <c r="B53" s="24" t="s">
        <v>161</v>
      </c>
      <c r="C53" s="67" t="s">
        <v>162</v>
      </c>
      <c r="D53" s="68"/>
      <c r="E53" s="69" t="s">
        <v>1357</v>
      </c>
      <c r="F53" s="70"/>
      <c r="G53" s="70"/>
      <c r="H53" s="70"/>
      <c r="I53" s="70"/>
      <c r="J53" s="70"/>
      <c r="K53" s="70"/>
      <c r="L53" s="44" t="s">
        <v>163</v>
      </c>
      <c r="M53" s="25" t="s">
        <v>36</v>
      </c>
      <c r="N53" s="26">
        <v>145</v>
      </c>
      <c r="O53" s="27">
        <v>0</v>
      </c>
      <c r="P53" s="27">
        <v>-10503.45</v>
      </c>
      <c r="Q53" s="27">
        <v>0</v>
      </c>
      <c r="R53" s="27">
        <v>0</v>
      </c>
      <c r="S53" s="27">
        <v>0</v>
      </c>
      <c r="T53" s="27">
        <v>0</v>
      </c>
    </row>
    <row r="54" spans="1:20" ht="26.4">
      <c r="A54" s="33">
        <v>47</v>
      </c>
      <c r="B54" s="24" t="s">
        <v>164</v>
      </c>
      <c r="C54" s="67" t="s">
        <v>165</v>
      </c>
      <c r="D54" s="68"/>
      <c r="E54" s="69" t="s">
        <v>1358</v>
      </c>
      <c r="F54" s="70"/>
      <c r="G54" s="70"/>
      <c r="H54" s="70"/>
      <c r="I54" s="70"/>
      <c r="J54" s="70"/>
      <c r="K54" s="70"/>
      <c r="L54" s="44" t="s">
        <v>166</v>
      </c>
      <c r="M54" s="25" t="s">
        <v>36</v>
      </c>
      <c r="N54" s="26">
        <v>146</v>
      </c>
      <c r="O54" s="27">
        <v>168547000</v>
      </c>
      <c r="P54" s="27">
        <v>69265291.870000005</v>
      </c>
      <c r="Q54" s="27">
        <v>168547000</v>
      </c>
      <c r="R54" s="27">
        <v>172761000</v>
      </c>
      <c r="S54" s="27">
        <v>176734000</v>
      </c>
      <c r="T54" s="27">
        <v>0</v>
      </c>
    </row>
    <row r="55" spans="1:20" ht="26.4">
      <c r="A55" s="33">
        <v>48</v>
      </c>
      <c r="B55" s="24" t="s">
        <v>167</v>
      </c>
      <c r="C55" s="67" t="s">
        <v>168</v>
      </c>
      <c r="D55" s="68"/>
      <c r="E55" s="69" t="s">
        <v>1359</v>
      </c>
      <c r="F55" s="70"/>
      <c r="G55" s="70"/>
      <c r="H55" s="70"/>
      <c r="I55" s="70"/>
      <c r="J55" s="70"/>
      <c r="K55" s="70"/>
      <c r="L55" s="44" t="s">
        <v>169</v>
      </c>
      <c r="M55" s="25" t="s">
        <v>36</v>
      </c>
      <c r="N55" s="26">
        <v>147</v>
      </c>
      <c r="O55" s="27">
        <v>3884708900</v>
      </c>
      <c r="P55" s="27">
        <v>962244918.23000002</v>
      </c>
      <c r="Q55" s="27">
        <v>3884708900</v>
      </c>
      <c r="R55" s="27">
        <v>3927053500</v>
      </c>
      <c r="S55" s="27">
        <v>3943345500</v>
      </c>
      <c r="T55" s="27">
        <v>0</v>
      </c>
    </row>
    <row r="56" spans="1:20" ht="26.4">
      <c r="A56" s="33">
        <v>49</v>
      </c>
      <c r="B56" s="24" t="s">
        <v>170</v>
      </c>
      <c r="C56" s="67" t="s">
        <v>171</v>
      </c>
      <c r="D56" s="68"/>
      <c r="E56" s="69" t="s">
        <v>1360</v>
      </c>
      <c r="F56" s="70"/>
      <c r="G56" s="70"/>
      <c r="H56" s="70"/>
      <c r="I56" s="70"/>
      <c r="J56" s="70"/>
      <c r="K56" s="70"/>
      <c r="L56" s="44" t="s">
        <v>172</v>
      </c>
      <c r="M56" s="25" t="s">
        <v>36</v>
      </c>
      <c r="N56" s="26">
        <v>148</v>
      </c>
      <c r="O56" s="27">
        <v>1063964800</v>
      </c>
      <c r="P56" s="27">
        <v>228417173</v>
      </c>
      <c r="Q56" s="27">
        <v>1063964800</v>
      </c>
      <c r="R56" s="27">
        <v>1075562400</v>
      </c>
      <c r="S56" s="27">
        <v>1080024600</v>
      </c>
      <c r="T56" s="27">
        <v>0</v>
      </c>
    </row>
    <row r="57" spans="1:20" ht="26.4">
      <c r="A57" s="33">
        <v>50</v>
      </c>
      <c r="B57" s="24" t="s">
        <v>173</v>
      </c>
      <c r="C57" s="67" t="s">
        <v>174</v>
      </c>
      <c r="D57" s="68"/>
      <c r="E57" s="69" t="s">
        <v>1361</v>
      </c>
      <c r="F57" s="70"/>
      <c r="G57" s="70"/>
      <c r="H57" s="70"/>
      <c r="I57" s="70"/>
      <c r="J57" s="70"/>
      <c r="K57" s="70"/>
      <c r="L57" s="44" t="s">
        <v>175</v>
      </c>
      <c r="M57" s="25" t="s">
        <v>36</v>
      </c>
      <c r="N57" s="26">
        <v>149</v>
      </c>
      <c r="O57" s="27">
        <v>343642000</v>
      </c>
      <c r="P57" s="27">
        <v>89198231.659999996</v>
      </c>
      <c r="Q57" s="27">
        <v>343642000</v>
      </c>
      <c r="R57" s="27">
        <v>348369500</v>
      </c>
      <c r="S57" s="27">
        <v>352037900</v>
      </c>
      <c r="T57" s="27">
        <v>0</v>
      </c>
    </row>
    <row r="58" spans="1:20" ht="26.4">
      <c r="A58" s="33">
        <v>51</v>
      </c>
      <c r="B58" s="24" t="s">
        <v>176</v>
      </c>
      <c r="C58" s="67" t="s">
        <v>177</v>
      </c>
      <c r="D58" s="68"/>
      <c r="E58" s="69" t="s">
        <v>1362</v>
      </c>
      <c r="F58" s="70"/>
      <c r="G58" s="70"/>
      <c r="H58" s="70"/>
      <c r="I58" s="70"/>
      <c r="J58" s="70"/>
      <c r="K58" s="70"/>
      <c r="L58" s="44" t="s">
        <v>178</v>
      </c>
      <c r="M58" s="25" t="s">
        <v>36</v>
      </c>
      <c r="N58" s="26">
        <v>150</v>
      </c>
      <c r="O58" s="27">
        <v>929106100</v>
      </c>
      <c r="P58" s="27">
        <v>72392354.099999994</v>
      </c>
      <c r="Q58" s="27">
        <v>929106100</v>
      </c>
      <c r="R58" s="27">
        <v>941887900</v>
      </c>
      <c r="S58" s="27">
        <v>951806100</v>
      </c>
      <c r="T58" s="27">
        <v>0</v>
      </c>
    </row>
    <row r="59" spans="1:20" ht="26.4">
      <c r="A59" s="33">
        <v>52</v>
      </c>
      <c r="B59" s="24" t="s">
        <v>179</v>
      </c>
      <c r="C59" s="67" t="s">
        <v>180</v>
      </c>
      <c r="D59" s="68"/>
      <c r="E59" s="69" t="s">
        <v>1363</v>
      </c>
      <c r="F59" s="70"/>
      <c r="G59" s="70"/>
      <c r="H59" s="70"/>
      <c r="I59" s="70"/>
      <c r="J59" s="70"/>
      <c r="K59" s="70"/>
      <c r="L59" s="44" t="s">
        <v>181</v>
      </c>
      <c r="M59" s="25" t="s">
        <v>36</v>
      </c>
      <c r="N59" s="26">
        <v>151</v>
      </c>
      <c r="O59" s="27">
        <v>10969000</v>
      </c>
      <c r="P59" s="27">
        <v>-81148.600000000006</v>
      </c>
      <c r="Q59" s="27">
        <v>10969000</v>
      </c>
      <c r="R59" s="27">
        <v>13899000</v>
      </c>
      <c r="S59" s="27">
        <v>17613000</v>
      </c>
      <c r="T59" s="27">
        <v>0</v>
      </c>
    </row>
    <row r="60" spans="1:20" ht="26.4">
      <c r="A60" s="33">
        <v>53</v>
      </c>
      <c r="B60" s="24" t="s">
        <v>182</v>
      </c>
      <c r="C60" s="67" t="s">
        <v>183</v>
      </c>
      <c r="D60" s="68"/>
      <c r="E60" s="69" t="s">
        <v>1364</v>
      </c>
      <c r="F60" s="70"/>
      <c r="G60" s="70"/>
      <c r="H60" s="70"/>
      <c r="I60" s="70"/>
      <c r="J60" s="70"/>
      <c r="K60" s="70"/>
      <c r="L60" s="44" t="s">
        <v>184</v>
      </c>
      <c r="M60" s="25" t="s">
        <v>36</v>
      </c>
      <c r="N60" s="26">
        <v>152</v>
      </c>
      <c r="O60" s="27">
        <v>0</v>
      </c>
      <c r="P60" s="27">
        <v>8309.27</v>
      </c>
      <c r="Q60" s="27">
        <v>0</v>
      </c>
      <c r="R60" s="27">
        <v>0</v>
      </c>
      <c r="S60" s="27">
        <v>0</v>
      </c>
      <c r="T60" s="27">
        <v>0</v>
      </c>
    </row>
    <row r="61" spans="1:20" ht="26.4">
      <c r="A61" s="33">
        <v>54</v>
      </c>
      <c r="B61" s="24" t="s">
        <v>185</v>
      </c>
      <c r="C61" s="67" t="s">
        <v>186</v>
      </c>
      <c r="D61" s="68"/>
      <c r="E61" s="69" t="s">
        <v>1365</v>
      </c>
      <c r="F61" s="70"/>
      <c r="G61" s="70"/>
      <c r="H61" s="70"/>
      <c r="I61" s="70"/>
      <c r="J61" s="70"/>
      <c r="K61" s="70"/>
      <c r="L61" s="44" t="s">
        <v>187</v>
      </c>
      <c r="M61" s="25" t="s">
        <v>36</v>
      </c>
      <c r="N61" s="26">
        <v>153</v>
      </c>
      <c r="O61" s="27">
        <v>38000</v>
      </c>
      <c r="P61" s="27">
        <v>8.4</v>
      </c>
      <c r="Q61" s="27">
        <v>38000</v>
      </c>
      <c r="R61" s="27">
        <v>38000</v>
      </c>
      <c r="S61" s="27">
        <v>38000</v>
      </c>
      <c r="T61" s="27">
        <v>0</v>
      </c>
    </row>
    <row r="62" spans="1:20" ht="66">
      <c r="A62" s="33">
        <v>55</v>
      </c>
      <c r="B62" s="24" t="s">
        <v>188</v>
      </c>
      <c r="C62" s="67" t="s">
        <v>189</v>
      </c>
      <c r="D62" s="68"/>
      <c r="E62" s="69" t="s">
        <v>190</v>
      </c>
      <c r="F62" s="70"/>
      <c r="G62" s="70"/>
      <c r="H62" s="70"/>
      <c r="I62" s="70"/>
      <c r="J62" s="70"/>
      <c r="K62" s="70"/>
      <c r="L62" s="44" t="s">
        <v>191</v>
      </c>
      <c r="M62" s="25" t="s">
        <v>36</v>
      </c>
      <c r="N62" s="26">
        <v>154</v>
      </c>
      <c r="O62" s="27">
        <v>100000000</v>
      </c>
      <c r="P62" s="27">
        <v>79325894.090000004</v>
      </c>
      <c r="Q62" s="27">
        <v>100000000</v>
      </c>
      <c r="R62" s="27">
        <v>0</v>
      </c>
      <c r="S62" s="27">
        <v>0</v>
      </c>
      <c r="T62" s="27">
        <v>0</v>
      </c>
    </row>
    <row r="63" spans="1:20" ht="52.8">
      <c r="A63" s="33">
        <v>56</v>
      </c>
      <c r="B63" s="24" t="s">
        <v>192</v>
      </c>
      <c r="C63" s="67" t="s">
        <v>193</v>
      </c>
      <c r="D63" s="68"/>
      <c r="E63" s="69" t="s">
        <v>1413</v>
      </c>
      <c r="F63" s="70"/>
      <c r="G63" s="70"/>
      <c r="H63" s="70"/>
      <c r="I63" s="70"/>
      <c r="J63" s="70"/>
      <c r="K63" s="70"/>
      <c r="L63" s="44" t="s">
        <v>29</v>
      </c>
      <c r="M63" s="25" t="s">
        <v>1510</v>
      </c>
      <c r="N63" s="26">
        <v>155</v>
      </c>
      <c r="O63" s="27">
        <v>48500</v>
      </c>
      <c r="P63" s="27">
        <v>323718.75</v>
      </c>
      <c r="Q63" s="27">
        <v>48500</v>
      </c>
      <c r="R63" s="27">
        <v>48500</v>
      </c>
      <c r="S63" s="27">
        <v>48500</v>
      </c>
      <c r="T63" s="27">
        <v>0</v>
      </c>
    </row>
    <row r="64" spans="1:20" s="10" customFormat="1" ht="66">
      <c r="A64" s="33">
        <v>57</v>
      </c>
      <c r="B64" s="35" t="s">
        <v>195</v>
      </c>
      <c r="C64" s="76" t="s">
        <v>196</v>
      </c>
      <c r="D64" s="77"/>
      <c r="E64" s="69" t="s">
        <v>1366</v>
      </c>
      <c r="F64" s="70"/>
      <c r="G64" s="70"/>
      <c r="H64" s="70"/>
      <c r="I64" s="70"/>
      <c r="J64" s="70"/>
      <c r="K64" s="70"/>
      <c r="L64" s="42" t="s">
        <v>197</v>
      </c>
      <c r="M64" s="34" t="s">
        <v>194</v>
      </c>
      <c r="N64" s="26">
        <v>156</v>
      </c>
      <c r="O64" s="36">
        <v>12196500</v>
      </c>
      <c r="P64" s="36">
        <v>3016210</v>
      </c>
      <c r="Q64" s="36">
        <v>12196500</v>
      </c>
      <c r="R64" s="36">
        <v>12684300</v>
      </c>
      <c r="S64" s="36">
        <v>13191700</v>
      </c>
      <c r="T64" s="36">
        <v>0</v>
      </c>
    </row>
    <row r="65" spans="1:20" s="14" customFormat="1" ht="39.6">
      <c r="A65" s="33">
        <v>58</v>
      </c>
      <c r="B65" s="11" t="s">
        <v>198</v>
      </c>
      <c r="C65" s="78" t="s">
        <v>199</v>
      </c>
      <c r="D65" s="79"/>
      <c r="E65" s="80" t="s">
        <v>1367</v>
      </c>
      <c r="F65" s="81"/>
      <c r="G65" s="81"/>
      <c r="H65" s="81"/>
      <c r="I65" s="81"/>
      <c r="J65" s="81"/>
      <c r="K65" s="81"/>
      <c r="L65" s="45" t="s">
        <v>200</v>
      </c>
      <c r="M65" s="12" t="s">
        <v>194</v>
      </c>
      <c r="N65" s="26">
        <v>157</v>
      </c>
      <c r="O65" s="13">
        <v>4639300</v>
      </c>
      <c r="P65" s="13">
        <v>1185585.5</v>
      </c>
      <c r="Q65" s="13">
        <v>4639300</v>
      </c>
      <c r="R65" s="13">
        <v>4824900</v>
      </c>
      <c r="S65" s="13">
        <v>5017900</v>
      </c>
      <c r="T65" s="13">
        <v>0</v>
      </c>
    </row>
    <row r="66" spans="1:20" ht="52.8">
      <c r="A66" s="33">
        <v>59</v>
      </c>
      <c r="B66" s="24" t="s">
        <v>201</v>
      </c>
      <c r="C66" s="67" t="s">
        <v>202</v>
      </c>
      <c r="D66" s="68"/>
      <c r="E66" s="69" t="s">
        <v>1368</v>
      </c>
      <c r="F66" s="70"/>
      <c r="G66" s="70"/>
      <c r="H66" s="70"/>
      <c r="I66" s="70"/>
      <c r="J66" s="70"/>
      <c r="K66" s="70"/>
      <c r="L66" s="44" t="s">
        <v>203</v>
      </c>
      <c r="M66" s="25" t="s">
        <v>194</v>
      </c>
      <c r="N66" s="26">
        <v>158</v>
      </c>
      <c r="O66" s="27">
        <v>3418100</v>
      </c>
      <c r="P66" s="27">
        <v>1299256.25</v>
      </c>
      <c r="Q66" s="27">
        <v>3418100</v>
      </c>
      <c r="R66" s="27">
        <v>3554800</v>
      </c>
      <c r="S66" s="27">
        <v>3697000</v>
      </c>
      <c r="T66" s="27">
        <v>0</v>
      </c>
    </row>
    <row r="67" spans="1:20" ht="52.8">
      <c r="A67" s="33">
        <v>60</v>
      </c>
      <c r="B67" s="24" t="s">
        <v>204</v>
      </c>
      <c r="C67" s="67" t="s">
        <v>205</v>
      </c>
      <c r="D67" s="68"/>
      <c r="E67" s="69" t="s">
        <v>1369</v>
      </c>
      <c r="F67" s="70"/>
      <c r="G67" s="70"/>
      <c r="H67" s="70"/>
      <c r="I67" s="70"/>
      <c r="J67" s="70"/>
      <c r="K67" s="70"/>
      <c r="L67" s="44" t="s">
        <v>29</v>
      </c>
      <c r="M67" s="25" t="s">
        <v>194</v>
      </c>
      <c r="N67" s="26">
        <v>159</v>
      </c>
      <c r="O67" s="27">
        <v>375024000</v>
      </c>
      <c r="P67" s="27">
        <v>105911043</v>
      </c>
      <c r="Q67" s="27">
        <v>375024000</v>
      </c>
      <c r="R67" s="27">
        <v>390025000</v>
      </c>
      <c r="S67" s="27">
        <v>405626000</v>
      </c>
      <c r="T67" s="27">
        <v>0</v>
      </c>
    </row>
    <row r="68" spans="1:20" ht="66">
      <c r="A68" s="33">
        <v>61</v>
      </c>
      <c r="B68" s="24" t="s">
        <v>206</v>
      </c>
      <c r="C68" s="67" t="s">
        <v>207</v>
      </c>
      <c r="D68" s="68"/>
      <c r="E68" s="69" t="s">
        <v>1370</v>
      </c>
      <c r="F68" s="70"/>
      <c r="G68" s="70"/>
      <c r="H68" s="70"/>
      <c r="I68" s="70"/>
      <c r="J68" s="70"/>
      <c r="K68" s="70"/>
      <c r="L68" s="44" t="s">
        <v>208</v>
      </c>
      <c r="M68" s="25" t="s">
        <v>194</v>
      </c>
      <c r="N68" s="26">
        <v>160</v>
      </c>
      <c r="O68" s="27">
        <v>52746800</v>
      </c>
      <c r="P68" s="27">
        <v>8250691.1699999999</v>
      </c>
      <c r="Q68" s="27">
        <v>52746800</v>
      </c>
      <c r="R68" s="27">
        <v>54856700</v>
      </c>
      <c r="S68" s="27">
        <v>57051000</v>
      </c>
      <c r="T68" s="27">
        <v>0</v>
      </c>
    </row>
    <row r="69" spans="1:20" s="14" customFormat="1" ht="52.8">
      <c r="A69" s="33">
        <v>62</v>
      </c>
      <c r="B69" s="11" t="s">
        <v>210</v>
      </c>
      <c r="C69" s="82" t="s">
        <v>211</v>
      </c>
      <c r="D69" s="83"/>
      <c r="E69" s="84" t="s">
        <v>1371</v>
      </c>
      <c r="F69" s="85"/>
      <c r="G69" s="85"/>
      <c r="H69" s="85"/>
      <c r="I69" s="85"/>
      <c r="J69" s="85"/>
      <c r="K69" s="86"/>
      <c r="L69" s="45" t="s">
        <v>212</v>
      </c>
      <c r="M69" s="12" t="s">
        <v>194</v>
      </c>
      <c r="N69" s="26">
        <v>161</v>
      </c>
      <c r="O69" s="13">
        <v>4400</v>
      </c>
      <c r="P69" s="13">
        <v>-31369.109999999997</v>
      </c>
      <c r="Q69" s="13">
        <v>4400</v>
      </c>
      <c r="R69" s="13">
        <v>4500</v>
      </c>
      <c r="S69" s="13">
        <v>4700</v>
      </c>
      <c r="T69" s="13">
        <v>0</v>
      </c>
    </row>
    <row r="70" spans="1:20" s="10" customFormat="1" ht="52.8">
      <c r="A70" s="33">
        <v>63</v>
      </c>
      <c r="B70" s="35" t="s">
        <v>215</v>
      </c>
      <c r="C70" s="76" t="s">
        <v>216</v>
      </c>
      <c r="D70" s="77"/>
      <c r="E70" s="69" t="s">
        <v>1372</v>
      </c>
      <c r="F70" s="70"/>
      <c r="G70" s="70"/>
      <c r="H70" s="70"/>
      <c r="I70" s="70"/>
      <c r="J70" s="70"/>
      <c r="K70" s="70"/>
      <c r="L70" s="42" t="s">
        <v>213</v>
      </c>
      <c r="M70" s="34" t="s">
        <v>214</v>
      </c>
      <c r="N70" s="26">
        <v>162</v>
      </c>
      <c r="O70" s="36">
        <v>186000</v>
      </c>
      <c r="P70" s="36">
        <v>127050</v>
      </c>
      <c r="Q70" s="36">
        <v>186000</v>
      </c>
      <c r="R70" s="36">
        <v>193000</v>
      </c>
      <c r="S70" s="36">
        <v>200000</v>
      </c>
      <c r="T70" s="36">
        <v>0</v>
      </c>
    </row>
    <row r="71" spans="1:20" s="10" customFormat="1" ht="39.6">
      <c r="A71" s="33">
        <v>64</v>
      </c>
      <c r="B71" s="35" t="s">
        <v>217</v>
      </c>
      <c r="C71" s="76" t="s">
        <v>218</v>
      </c>
      <c r="D71" s="77"/>
      <c r="E71" s="69" t="s">
        <v>1373</v>
      </c>
      <c r="F71" s="70"/>
      <c r="G71" s="70"/>
      <c r="H71" s="70"/>
      <c r="I71" s="70"/>
      <c r="J71" s="70"/>
      <c r="K71" s="70"/>
      <c r="L71" s="42" t="s">
        <v>219</v>
      </c>
      <c r="M71" s="34" t="s">
        <v>214</v>
      </c>
      <c r="N71" s="26">
        <v>163</v>
      </c>
      <c r="O71" s="36">
        <v>62900</v>
      </c>
      <c r="P71" s="36">
        <v>8000</v>
      </c>
      <c r="Q71" s="36">
        <v>62900</v>
      </c>
      <c r="R71" s="36">
        <v>65400</v>
      </c>
      <c r="S71" s="36">
        <v>67900</v>
      </c>
      <c r="T71" s="36">
        <v>0</v>
      </c>
    </row>
    <row r="72" spans="1:20" ht="39.6">
      <c r="A72" s="33">
        <v>65</v>
      </c>
      <c r="B72" s="24" t="s">
        <v>220</v>
      </c>
      <c r="C72" s="67" t="s">
        <v>221</v>
      </c>
      <c r="D72" s="68"/>
      <c r="E72" s="69" t="s">
        <v>1374</v>
      </c>
      <c r="F72" s="70"/>
      <c r="G72" s="70"/>
      <c r="H72" s="70"/>
      <c r="I72" s="70"/>
      <c r="J72" s="70"/>
      <c r="K72" s="70"/>
      <c r="L72" s="44" t="s">
        <v>222</v>
      </c>
      <c r="M72" s="25" t="s">
        <v>214</v>
      </c>
      <c r="N72" s="26">
        <v>164</v>
      </c>
      <c r="O72" s="27">
        <v>2500</v>
      </c>
      <c r="P72" s="27">
        <v>0</v>
      </c>
      <c r="Q72" s="27">
        <v>2500</v>
      </c>
      <c r="R72" s="27">
        <v>2600</v>
      </c>
      <c r="S72" s="27">
        <v>2700</v>
      </c>
      <c r="T72" s="27">
        <v>0</v>
      </c>
    </row>
    <row r="73" spans="1:20" ht="39.6">
      <c r="A73" s="33">
        <v>66</v>
      </c>
      <c r="B73" s="24" t="s">
        <v>223</v>
      </c>
      <c r="C73" s="67" t="s">
        <v>224</v>
      </c>
      <c r="D73" s="68"/>
      <c r="E73" s="69" t="s">
        <v>1375</v>
      </c>
      <c r="F73" s="70"/>
      <c r="G73" s="70"/>
      <c r="H73" s="70"/>
      <c r="I73" s="70"/>
      <c r="J73" s="70"/>
      <c r="K73" s="70"/>
      <c r="L73" s="44" t="s">
        <v>225</v>
      </c>
      <c r="M73" s="25" t="s">
        <v>214</v>
      </c>
      <c r="N73" s="26">
        <v>165</v>
      </c>
      <c r="O73" s="27">
        <v>0</v>
      </c>
      <c r="P73" s="27">
        <v>3750</v>
      </c>
      <c r="Q73" s="27">
        <v>0</v>
      </c>
      <c r="R73" s="27">
        <v>0</v>
      </c>
      <c r="S73" s="27">
        <v>0</v>
      </c>
      <c r="T73" s="27">
        <v>0</v>
      </c>
    </row>
    <row r="74" spans="1:20" ht="39.6">
      <c r="A74" s="33">
        <v>67</v>
      </c>
      <c r="B74" s="24" t="s">
        <v>226</v>
      </c>
      <c r="C74" s="67" t="s">
        <v>227</v>
      </c>
      <c r="D74" s="68"/>
      <c r="E74" s="69" t="s">
        <v>1376</v>
      </c>
      <c r="F74" s="70"/>
      <c r="G74" s="70"/>
      <c r="H74" s="70"/>
      <c r="I74" s="70"/>
      <c r="J74" s="70"/>
      <c r="K74" s="70"/>
      <c r="L74" s="44" t="s">
        <v>228</v>
      </c>
      <c r="M74" s="25" t="s">
        <v>229</v>
      </c>
      <c r="N74" s="26">
        <v>166</v>
      </c>
      <c r="O74" s="27">
        <v>166714100</v>
      </c>
      <c r="P74" s="27">
        <v>16523845.560000001</v>
      </c>
      <c r="Q74" s="27">
        <v>166714100</v>
      </c>
      <c r="R74" s="27">
        <v>166714100</v>
      </c>
      <c r="S74" s="27">
        <v>166714100</v>
      </c>
      <c r="T74" s="27">
        <v>0</v>
      </c>
    </row>
    <row r="75" spans="1:20" ht="39.6">
      <c r="A75" s="33">
        <v>68</v>
      </c>
      <c r="B75" s="24" t="s">
        <v>230</v>
      </c>
      <c r="C75" s="67" t="s">
        <v>231</v>
      </c>
      <c r="D75" s="68"/>
      <c r="E75" s="69" t="s">
        <v>1377</v>
      </c>
      <c r="F75" s="70"/>
      <c r="G75" s="70"/>
      <c r="H75" s="70"/>
      <c r="I75" s="70"/>
      <c r="J75" s="70"/>
      <c r="K75" s="70"/>
      <c r="L75" s="44" t="s">
        <v>232</v>
      </c>
      <c r="M75" s="25" t="s">
        <v>229</v>
      </c>
      <c r="N75" s="26">
        <v>167</v>
      </c>
      <c r="O75" s="27">
        <v>0</v>
      </c>
      <c r="P75" s="27">
        <v>1154271.5</v>
      </c>
      <c r="Q75" s="27">
        <v>0</v>
      </c>
      <c r="R75" s="27">
        <v>0</v>
      </c>
      <c r="S75" s="27">
        <v>0</v>
      </c>
      <c r="T75" s="27">
        <v>0</v>
      </c>
    </row>
    <row r="76" spans="1:20" ht="39.6">
      <c r="A76" s="33">
        <v>69</v>
      </c>
      <c r="B76" s="24" t="s">
        <v>233</v>
      </c>
      <c r="C76" s="67" t="s">
        <v>234</v>
      </c>
      <c r="D76" s="68"/>
      <c r="E76" s="69" t="s">
        <v>1378</v>
      </c>
      <c r="F76" s="70"/>
      <c r="G76" s="70"/>
      <c r="H76" s="70"/>
      <c r="I76" s="70"/>
      <c r="J76" s="70"/>
      <c r="K76" s="70"/>
      <c r="L76" s="44" t="s">
        <v>235</v>
      </c>
      <c r="M76" s="25" t="s">
        <v>229</v>
      </c>
      <c r="N76" s="26">
        <v>168</v>
      </c>
      <c r="O76" s="27">
        <v>0</v>
      </c>
      <c r="P76" s="27">
        <v>3053101.5</v>
      </c>
      <c r="Q76" s="27">
        <v>0</v>
      </c>
      <c r="R76" s="27">
        <v>0</v>
      </c>
      <c r="S76" s="27">
        <v>0</v>
      </c>
      <c r="T76" s="27">
        <v>0</v>
      </c>
    </row>
    <row r="77" spans="1:20" ht="39.6">
      <c r="A77" s="33">
        <v>70</v>
      </c>
      <c r="B77" s="24" t="s">
        <v>236</v>
      </c>
      <c r="C77" s="67" t="s">
        <v>237</v>
      </c>
      <c r="D77" s="68"/>
      <c r="E77" s="69" t="s">
        <v>1379</v>
      </c>
      <c r="F77" s="70"/>
      <c r="G77" s="70"/>
      <c r="H77" s="70"/>
      <c r="I77" s="70"/>
      <c r="J77" s="70"/>
      <c r="K77" s="70"/>
      <c r="L77" s="44" t="s">
        <v>238</v>
      </c>
      <c r="M77" s="25" t="s">
        <v>229</v>
      </c>
      <c r="N77" s="26">
        <v>169</v>
      </c>
      <c r="O77" s="27">
        <v>0</v>
      </c>
      <c r="P77" s="27">
        <v>16000</v>
      </c>
      <c r="Q77" s="27">
        <v>0</v>
      </c>
      <c r="R77" s="27">
        <v>0</v>
      </c>
      <c r="S77" s="27">
        <v>0</v>
      </c>
      <c r="T77" s="27">
        <v>0</v>
      </c>
    </row>
    <row r="78" spans="1:20" ht="39.6">
      <c r="A78" s="33">
        <v>71</v>
      </c>
      <c r="B78" s="24" t="s">
        <v>239</v>
      </c>
      <c r="C78" s="67" t="s">
        <v>240</v>
      </c>
      <c r="D78" s="68"/>
      <c r="E78" s="69" t="s">
        <v>1380</v>
      </c>
      <c r="F78" s="70"/>
      <c r="G78" s="70"/>
      <c r="H78" s="70"/>
      <c r="I78" s="70"/>
      <c r="J78" s="70"/>
      <c r="K78" s="70"/>
      <c r="L78" s="44" t="s">
        <v>241</v>
      </c>
      <c r="M78" s="25" t="s">
        <v>229</v>
      </c>
      <c r="N78" s="26">
        <v>170</v>
      </c>
      <c r="O78" s="27">
        <v>2764200</v>
      </c>
      <c r="P78" s="27">
        <v>394795.5</v>
      </c>
      <c r="Q78" s="27">
        <v>2764200</v>
      </c>
      <c r="R78" s="27">
        <v>2764200</v>
      </c>
      <c r="S78" s="27">
        <v>2764200</v>
      </c>
      <c r="T78" s="27">
        <v>0</v>
      </c>
    </row>
    <row r="79" spans="1:20">
      <c r="A79" s="33">
        <v>72</v>
      </c>
      <c r="B79" s="24" t="s">
        <v>242</v>
      </c>
      <c r="C79" s="67" t="s">
        <v>243</v>
      </c>
      <c r="D79" s="68"/>
      <c r="E79" s="69" t="s">
        <v>1381</v>
      </c>
      <c r="F79" s="70"/>
      <c r="G79" s="70"/>
      <c r="H79" s="70"/>
      <c r="I79" s="70"/>
      <c r="J79" s="70"/>
      <c r="K79" s="70"/>
      <c r="L79" s="44" t="s">
        <v>244</v>
      </c>
      <c r="M79" s="25" t="s">
        <v>245</v>
      </c>
      <c r="N79" s="26">
        <v>171</v>
      </c>
      <c r="O79" s="27">
        <v>0</v>
      </c>
      <c r="P79" s="27">
        <v>250</v>
      </c>
      <c r="Q79" s="27">
        <v>0</v>
      </c>
      <c r="R79" s="27">
        <v>0</v>
      </c>
      <c r="S79" s="27">
        <v>0</v>
      </c>
      <c r="T79" s="27">
        <v>0</v>
      </c>
    </row>
    <row r="80" spans="1:20" ht="52.8">
      <c r="A80" s="33">
        <v>73</v>
      </c>
      <c r="B80" s="24" t="s">
        <v>246</v>
      </c>
      <c r="C80" s="67" t="s">
        <v>247</v>
      </c>
      <c r="D80" s="68"/>
      <c r="E80" s="69" t="s">
        <v>1382</v>
      </c>
      <c r="F80" s="70"/>
      <c r="G80" s="70"/>
      <c r="H80" s="70"/>
      <c r="I80" s="70"/>
      <c r="J80" s="70"/>
      <c r="K80" s="70"/>
      <c r="L80" s="44" t="s">
        <v>248</v>
      </c>
      <c r="M80" s="25" t="s">
        <v>245</v>
      </c>
      <c r="N80" s="26">
        <v>172</v>
      </c>
      <c r="O80" s="27">
        <v>0</v>
      </c>
      <c r="P80" s="27">
        <v>3066.96</v>
      </c>
      <c r="Q80" s="27">
        <v>0</v>
      </c>
      <c r="R80" s="27">
        <v>0</v>
      </c>
      <c r="S80" s="27">
        <v>0</v>
      </c>
      <c r="T80" s="27">
        <v>0</v>
      </c>
    </row>
    <row r="81" spans="1:20">
      <c r="A81" s="33">
        <v>74</v>
      </c>
      <c r="B81" s="24" t="s">
        <v>249</v>
      </c>
      <c r="C81" s="67" t="s">
        <v>250</v>
      </c>
      <c r="D81" s="68"/>
      <c r="E81" s="69" t="s">
        <v>1383</v>
      </c>
      <c r="F81" s="70"/>
      <c r="G81" s="70"/>
      <c r="H81" s="70"/>
      <c r="I81" s="70"/>
      <c r="J81" s="70"/>
      <c r="K81" s="70"/>
      <c r="L81" s="44" t="s">
        <v>244</v>
      </c>
      <c r="M81" s="25" t="s">
        <v>251</v>
      </c>
      <c r="N81" s="26">
        <v>173</v>
      </c>
      <c r="O81" s="27">
        <v>0</v>
      </c>
      <c r="P81" s="27">
        <v>14826.07</v>
      </c>
      <c r="Q81" s="27">
        <v>0</v>
      </c>
      <c r="R81" s="27">
        <v>0</v>
      </c>
      <c r="S81" s="27">
        <v>0</v>
      </c>
      <c r="T81" s="27">
        <v>0</v>
      </c>
    </row>
    <row r="82" spans="1:20" ht="39.6">
      <c r="A82" s="33">
        <v>75</v>
      </c>
      <c r="B82" s="24" t="s">
        <v>252</v>
      </c>
      <c r="C82" s="67" t="s">
        <v>253</v>
      </c>
      <c r="D82" s="68"/>
      <c r="E82" s="69" t="s">
        <v>1384</v>
      </c>
      <c r="F82" s="70"/>
      <c r="G82" s="70"/>
      <c r="H82" s="70"/>
      <c r="I82" s="70"/>
      <c r="J82" s="70"/>
      <c r="K82" s="70"/>
      <c r="L82" s="44" t="s">
        <v>254</v>
      </c>
      <c r="M82" s="25" t="s">
        <v>251</v>
      </c>
      <c r="N82" s="26">
        <v>174</v>
      </c>
      <c r="O82" s="27">
        <v>789300</v>
      </c>
      <c r="P82" s="27">
        <v>90727.2</v>
      </c>
      <c r="Q82" s="27">
        <v>789300</v>
      </c>
      <c r="R82" s="27">
        <v>820900</v>
      </c>
      <c r="S82" s="27">
        <v>853700</v>
      </c>
      <c r="T82" s="27">
        <v>0</v>
      </c>
    </row>
    <row r="83" spans="1:20" ht="52.8">
      <c r="A83" s="33">
        <v>76</v>
      </c>
      <c r="B83" s="24" t="s">
        <v>255</v>
      </c>
      <c r="C83" s="67" t="s">
        <v>256</v>
      </c>
      <c r="D83" s="68"/>
      <c r="E83" s="69" t="s">
        <v>1385</v>
      </c>
      <c r="F83" s="70"/>
      <c r="G83" s="70"/>
      <c r="H83" s="70"/>
      <c r="I83" s="70"/>
      <c r="J83" s="70"/>
      <c r="K83" s="70"/>
      <c r="L83" s="44" t="s">
        <v>248</v>
      </c>
      <c r="M83" s="25" t="s">
        <v>251</v>
      </c>
      <c r="N83" s="26">
        <v>175</v>
      </c>
      <c r="O83" s="27">
        <v>1400</v>
      </c>
      <c r="P83" s="27">
        <v>0</v>
      </c>
      <c r="Q83" s="27">
        <v>1400</v>
      </c>
      <c r="R83" s="27">
        <v>1500</v>
      </c>
      <c r="S83" s="27">
        <v>1600</v>
      </c>
      <c r="T83" s="27">
        <v>0</v>
      </c>
    </row>
    <row r="84" spans="1:20" ht="39.6">
      <c r="A84" s="33">
        <v>77</v>
      </c>
      <c r="B84" s="24" t="s">
        <v>257</v>
      </c>
      <c r="C84" s="67" t="s">
        <v>258</v>
      </c>
      <c r="D84" s="68"/>
      <c r="E84" s="69" t="s">
        <v>1386</v>
      </c>
      <c r="F84" s="70"/>
      <c r="G84" s="70"/>
      <c r="H84" s="70"/>
      <c r="I84" s="70"/>
      <c r="J84" s="70"/>
      <c r="K84" s="70"/>
      <c r="L84" s="44" t="s">
        <v>259</v>
      </c>
      <c r="M84" s="25" t="s">
        <v>251</v>
      </c>
      <c r="N84" s="26">
        <v>176</v>
      </c>
      <c r="O84" s="27">
        <v>122900</v>
      </c>
      <c r="P84" s="27">
        <v>129500.4</v>
      </c>
      <c r="Q84" s="27">
        <v>122900</v>
      </c>
      <c r="R84" s="27">
        <v>122900</v>
      </c>
      <c r="S84" s="27">
        <v>122900</v>
      </c>
      <c r="T84" s="27">
        <v>0</v>
      </c>
    </row>
    <row r="85" spans="1:20" ht="79.2">
      <c r="A85" s="33">
        <v>78</v>
      </c>
      <c r="B85" s="24" t="s">
        <v>260</v>
      </c>
      <c r="C85" s="67" t="s">
        <v>261</v>
      </c>
      <c r="D85" s="68"/>
      <c r="E85" s="69" t="s">
        <v>1387</v>
      </c>
      <c r="F85" s="70"/>
      <c r="G85" s="70"/>
      <c r="H85" s="70"/>
      <c r="I85" s="70"/>
      <c r="J85" s="70"/>
      <c r="K85" s="70"/>
      <c r="L85" s="44" t="s">
        <v>209</v>
      </c>
      <c r="M85" s="25" t="s">
        <v>251</v>
      </c>
      <c r="N85" s="26">
        <v>177</v>
      </c>
      <c r="O85" s="27">
        <v>83700</v>
      </c>
      <c r="P85" s="27">
        <v>357.75</v>
      </c>
      <c r="Q85" s="27">
        <v>83700</v>
      </c>
      <c r="R85" s="27">
        <v>83700</v>
      </c>
      <c r="S85" s="27">
        <v>83700</v>
      </c>
      <c r="T85" s="27">
        <v>0</v>
      </c>
    </row>
    <row r="86" spans="1:20" ht="26.4">
      <c r="A86" s="33">
        <v>79</v>
      </c>
      <c r="B86" s="24" t="s">
        <v>290</v>
      </c>
      <c r="C86" s="67" t="s">
        <v>291</v>
      </c>
      <c r="D86" s="68"/>
      <c r="E86" s="69" t="s">
        <v>1388</v>
      </c>
      <c r="F86" s="70"/>
      <c r="G86" s="70"/>
      <c r="H86" s="70"/>
      <c r="I86" s="70"/>
      <c r="J86" s="70"/>
      <c r="K86" s="70"/>
      <c r="L86" s="44" t="s">
        <v>292</v>
      </c>
      <c r="M86" s="25" t="s">
        <v>1</v>
      </c>
      <c r="N86" s="26">
        <v>178</v>
      </c>
      <c r="O86" s="27">
        <v>795373300</v>
      </c>
      <c r="P86" s="27">
        <v>2056478949.75</v>
      </c>
      <c r="Q86" s="27">
        <v>795373300</v>
      </c>
      <c r="R86" s="27">
        <v>0</v>
      </c>
      <c r="S86" s="27">
        <v>0</v>
      </c>
      <c r="T86" s="27">
        <v>0</v>
      </c>
    </row>
    <row r="87" spans="1:20" s="14" customFormat="1" ht="26.4">
      <c r="A87" s="33">
        <v>80</v>
      </c>
      <c r="B87" s="11" t="s">
        <v>293</v>
      </c>
      <c r="C87" s="78" t="s">
        <v>294</v>
      </c>
      <c r="D87" s="79"/>
      <c r="E87" s="80" t="s">
        <v>1389</v>
      </c>
      <c r="F87" s="81"/>
      <c r="G87" s="81"/>
      <c r="H87" s="81"/>
      <c r="I87" s="81"/>
      <c r="J87" s="81"/>
      <c r="K87" s="81"/>
      <c r="L87" s="45" t="s">
        <v>295</v>
      </c>
      <c r="M87" s="12" t="s">
        <v>1</v>
      </c>
      <c r="N87" s="26">
        <v>179</v>
      </c>
      <c r="O87" s="13">
        <v>1476700</v>
      </c>
      <c r="P87" s="13">
        <v>0</v>
      </c>
      <c r="Q87" s="13">
        <v>1476700</v>
      </c>
      <c r="R87" s="13">
        <v>1078100</v>
      </c>
      <c r="S87" s="13">
        <v>486800</v>
      </c>
      <c r="T87" s="13">
        <v>0</v>
      </c>
    </row>
    <row r="88" spans="1:20" ht="45" customHeight="1">
      <c r="A88" s="33">
        <v>81</v>
      </c>
      <c r="B88" s="24" t="s">
        <v>296</v>
      </c>
      <c r="C88" s="67" t="s">
        <v>297</v>
      </c>
      <c r="D88" s="68"/>
      <c r="E88" s="69" t="s">
        <v>298</v>
      </c>
      <c r="F88" s="70"/>
      <c r="G88" s="70"/>
      <c r="H88" s="70"/>
      <c r="I88" s="70"/>
      <c r="J88" s="70"/>
      <c r="K88" s="70"/>
      <c r="L88" s="44" t="s">
        <v>299</v>
      </c>
      <c r="M88" s="25" t="s">
        <v>1</v>
      </c>
      <c r="N88" s="26">
        <v>180</v>
      </c>
      <c r="O88" s="27">
        <v>0</v>
      </c>
      <c r="P88" s="27">
        <v>-46595.22</v>
      </c>
      <c r="Q88" s="27">
        <v>0</v>
      </c>
      <c r="R88" s="27">
        <v>0</v>
      </c>
      <c r="S88" s="27">
        <v>0</v>
      </c>
      <c r="T88" s="27">
        <v>0</v>
      </c>
    </row>
    <row r="89" spans="1:20" ht="36.6" customHeight="1">
      <c r="A89" s="33">
        <v>82</v>
      </c>
      <c r="B89" s="24" t="s">
        <v>324</v>
      </c>
      <c r="C89" s="67" t="s">
        <v>325</v>
      </c>
      <c r="D89" s="68"/>
      <c r="E89" s="69" t="s">
        <v>1390</v>
      </c>
      <c r="F89" s="70"/>
      <c r="G89" s="70"/>
      <c r="H89" s="70"/>
      <c r="I89" s="70"/>
      <c r="J89" s="70"/>
      <c r="K89" s="70"/>
      <c r="L89" s="44" t="s">
        <v>244</v>
      </c>
      <c r="M89" s="25" t="s">
        <v>326</v>
      </c>
      <c r="N89" s="26">
        <v>181</v>
      </c>
      <c r="O89" s="27">
        <v>0</v>
      </c>
      <c r="P89" s="27">
        <v>73907.460000000006</v>
      </c>
      <c r="Q89" s="27">
        <v>0</v>
      </c>
      <c r="R89" s="27">
        <v>0</v>
      </c>
      <c r="S89" s="27">
        <v>0</v>
      </c>
      <c r="T89" s="27">
        <v>0</v>
      </c>
    </row>
    <row r="90" spans="1:20" ht="33.6" customHeight="1">
      <c r="A90" s="33">
        <v>83</v>
      </c>
      <c r="B90" s="24" t="s">
        <v>330</v>
      </c>
      <c r="C90" s="67" t="s">
        <v>331</v>
      </c>
      <c r="D90" s="68"/>
      <c r="E90" s="69" t="s">
        <v>1391</v>
      </c>
      <c r="F90" s="70"/>
      <c r="G90" s="70"/>
      <c r="H90" s="70"/>
      <c r="I90" s="70"/>
      <c r="J90" s="70"/>
      <c r="K90" s="70"/>
      <c r="L90" s="44" t="s">
        <v>244</v>
      </c>
      <c r="M90" s="25" t="s">
        <v>332</v>
      </c>
      <c r="N90" s="26">
        <v>182</v>
      </c>
      <c r="O90" s="27">
        <v>1711400</v>
      </c>
      <c r="P90" s="27">
        <v>792416.35</v>
      </c>
      <c r="Q90" s="27">
        <v>1711400</v>
      </c>
      <c r="R90" s="27">
        <v>0</v>
      </c>
      <c r="S90" s="27">
        <v>0</v>
      </c>
      <c r="T90" s="27">
        <v>0</v>
      </c>
    </row>
    <row r="91" spans="1:20" ht="33.6" customHeight="1">
      <c r="A91" s="33">
        <v>84</v>
      </c>
      <c r="B91" s="24" t="s">
        <v>333</v>
      </c>
      <c r="C91" s="67" t="s">
        <v>334</v>
      </c>
      <c r="D91" s="68"/>
      <c r="E91" s="69" t="s">
        <v>335</v>
      </c>
      <c r="F91" s="70"/>
      <c r="G91" s="70"/>
      <c r="H91" s="70"/>
      <c r="I91" s="70"/>
      <c r="J91" s="70"/>
      <c r="K91" s="70"/>
      <c r="L91" s="44" t="s">
        <v>299</v>
      </c>
      <c r="M91" s="25" t="s">
        <v>332</v>
      </c>
      <c r="N91" s="26">
        <v>183</v>
      </c>
      <c r="O91" s="27">
        <v>0</v>
      </c>
      <c r="P91" s="27">
        <v>-1000</v>
      </c>
      <c r="Q91" s="27">
        <v>0</v>
      </c>
      <c r="R91" s="27">
        <v>0</v>
      </c>
      <c r="S91" s="27">
        <v>0</v>
      </c>
      <c r="T91" s="27">
        <v>0</v>
      </c>
    </row>
    <row r="92" spans="1:20" ht="33.6" customHeight="1">
      <c r="A92" s="33">
        <v>85</v>
      </c>
      <c r="B92" s="24" t="s">
        <v>403</v>
      </c>
      <c r="C92" s="67" t="s">
        <v>404</v>
      </c>
      <c r="D92" s="68"/>
      <c r="E92" s="69" t="s">
        <v>1392</v>
      </c>
      <c r="F92" s="70"/>
      <c r="G92" s="70"/>
      <c r="H92" s="70"/>
      <c r="I92" s="70"/>
      <c r="J92" s="70"/>
      <c r="K92" s="70"/>
      <c r="L92" s="44" t="s">
        <v>405</v>
      </c>
      <c r="M92" s="25" t="s">
        <v>406</v>
      </c>
      <c r="N92" s="26">
        <v>184</v>
      </c>
      <c r="O92" s="27">
        <v>305000</v>
      </c>
      <c r="P92" s="27">
        <v>19291.669999999998</v>
      </c>
      <c r="Q92" s="27">
        <v>305000</v>
      </c>
      <c r="R92" s="27">
        <v>317000</v>
      </c>
      <c r="S92" s="27">
        <v>330000</v>
      </c>
      <c r="T92" s="27">
        <v>0</v>
      </c>
    </row>
    <row r="93" spans="1:20" ht="25.8" customHeight="1">
      <c r="A93" s="33">
        <v>86</v>
      </c>
      <c r="B93" s="24" t="s">
        <v>407</v>
      </c>
      <c r="C93" s="67" t="s">
        <v>408</v>
      </c>
      <c r="D93" s="68"/>
      <c r="E93" s="69" t="s">
        <v>1393</v>
      </c>
      <c r="F93" s="70"/>
      <c r="G93" s="70"/>
      <c r="H93" s="70"/>
      <c r="I93" s="70"/>
      <c r="J93" s="70"/>
      <c r="K93" s="70"/>
      <c r="L93" s="44" t="s">
        <v>244</v>
      </c>
      <c r="M93" s="25" t="s">
        <v>406</v>
      </c>
      <c r="N93" s="26">
        <v>185</v>
      </c>
      <c r="O93" s="27">
        <v>2500</v>
      </c>
      <c r="P93" s="27">
        <v>18806577.600000001</v>
      </c>
      <c r="Q93" s="27">
        <v>2500</v>
      </c>
      <c r="R93" s="27">
        <v>2500</v>
      </c>
      <c r="S93" s="27">
        <v>2500</v>
      </c>
      <c r="T93" s="27">
        <v>0</v>
      </c>
    </row>
    <row r="94" spans="1:20" ht="105.6">
      <c r="A94" s="33">
        <v>87</v>
      </c>
      <c r="B94" s="24" t="s">
        <v>409</v>
      </c>
      <c r="C94" s="67" t="s">
        <v>410</v>
      </c>
      <c r="D94" s="68"/>
      <c r="E94" s="69" t="s">
        <v>1394</v>
      </c>
      <c r="F94" s="70"/>
      <c r="G94" s="70"/>
      <c r="H94" s="70"/>
      <c r="I94" s="70"/>
      <c r="J94" s="70"/>
      <c r="K94" s="70"/>
      <c r="L94" s="44" t="s">
        <v>411</v>
      </c>
      <c r="M94" s="25" t="s">
        <v>406</v>
      </c>
      <c r="N94" s="26">
        <v>186</v>
      </c>
      <c r="O94" s="27">
        <v>0</v>
      </c>
      <c r="P94" s="27">
        <v>16101.13</v>
      </c>
      <c r="Q94" s="27">
        <v>0</v>
      </c>
      <c r="R94" s="27">
        <v>0</v>
      </c>
      <c r="S94" s="27">
        <v>0</v>
      </c>
      <c r="T94" s="27">
        <v>0</v>
      </c>
    </row>
    <row r="95" spans="1:20" ht="51" customHeight="1">
      <c r="A95" s="33">
        <v>88</v>
      </c>
      <c r="B95" s="24" t="s">
        <v>530</v>
      </c>
      <c r="C95" s="67" t="s">
        <v>531</v>
      </c>
      <c r="D95" s="68"/>
      <c r="E95" s="69" t="s">
        <v>1395</v>
      </c>
      <c r="F95" s="70"/>
      <c r="G95" s="70"/>
      <c r="H95" s="70"/>
      <c r="I95" s="70"/>
      <c r="J95" s="70"/>
      <c r="K95" s="70"/>
      <c r="L95" s="44" t="s">
        <v>532</v>
      </c>
      <c r="M95" s="25" t="s">
        <v>533</v>
      </c>
      <c r="N95" s="26">
        <v>187</v>
      </c>
      <c r="O95" s="27">
        <v>497000</v>
      </c>
      <c r="P95" s="27">
        <v>90750</v>
      </c>
      <c r="Q95" s="27">
        <v>497000</v>
      </c>
      <c r="R95" s="27">
        <v>517000</v>
      </c>
      <c r="S95" s="27">
        <v>538000</v>
      </c>
      <c r="T95" s="27">
        <v>0</v>
      </c>
    </row>
    <row r="96" spans="1:20" ht="39.6">
      <c r="A96" s="33">
        <v>89</v>
      </c>
      <c r="B96" s="24" t="s">
        <v>534</v>
      </c>
      <c r="C96" s="67" t="s">
        <v>535</v>
      </c>
      <c r="D96" s="68"/>
      <c r="E96" s="69" t="s">
        <v>1495</v>
      </c>
      <c r="F96" s="70"/>
      <c r="G96" s="70"/>
      <c r="H96" s="70"/>
      <c r="I96" s="70"/>
      <c r="J96" s="70"/>
      <c r="K96" s="70"/>
      <c r="L96" s="44" t="s">
        <v>536</v>
      </c>
      <c r="M96" s="25" t="s">
        <v>533</v>
      </c>
      <c r="N96" s="26">
        <v>188</v>
      </c>
      <c r="O96" s="27">
        <v>24967700</v>
      </c>
      <c r="P96" s="27">
        <v>1816450</v>
      </c>
      <c r="Q96" s="27">
        <v>24967700</v>
      </c>
      <c r="R96" s="27">
        <v>25966400</v>
      </c>
      <c r="S96" s="27">
        <v>27005100</v>
      </c>
      <c r="T96" s="27">
        <v>0</v>
      </c>
    </row>
    <row r="97" spans="1:20" ht="39.6">
      <c r="A97" s="33">
        <v>90</v>
      </c>
      <c r="B97" s="24" t="s">
        <v>537</v>
      </c>
      <c r="C97" s="67" t="s">
        <v>538</v>
      </c>
      <c r="D97" s="68"/>
      <c r="E97" s="69" t="s">
        <v>1396</v>
      </c>
      <c r="F97" s="70"/>
      <c r="G97" s="70"/>
      <c r="H97" s="70"/>
      <c r="I97" s="70"/>
      <c r="J97" s="70"/>
      <c r="K97" s="70"/>
      <c r="L97" s="44" t="s">
        <v>539</v>
      </c>
      <c r="M97" s="25" t="s">
        <v>533</v>
      </c>
      <c r="N97" s="26">
        <v>189</v>
      </c>
      <c r="O97" s="27">
        <v>405700</v>
      </c>
      <c r="P97" s="27">
        <v>420000</v>
      </c>
      <c r="Q97" s="27">
        <v>405700</v>
      </c>
      <c r="R97" s="27">
        <v>421900</v>
      </c>
      <c r="S97" s="27">
        <v>438800</v>
      </c>
      <c r="T97" s="27">
        <v>0</v>
      </c>
    </row>
    <row r="98" spans="1:20" ht="26.4">
      <c r="A98" s="33">
        <v>91</v>
      </c>
      <c r="B98" s="24" t="s">
        <v>540</v>
      </c>
      <c r="C98" s="67" t="s">
        <v>541</v>
      </c>
      <c r="D98" s="68"/>
      <c r="E98" s="69" t="s">
        <v>1397</v>
      </c>
      <c r="F98" s="70"/>
      <c r="G98" s="70"/>
      <c r="H98" s="70"/>
      <c r="I98" s="70"/>
      <c r="J98" s="70"/>
      <c r="K98" s="70"/>
      <c r="L98" s="44" t="s">
        <v>542</v>
      </c>
      <c r="M98" s="25" t="s">
        <v>533</v>
      </c>
      <c r="N98" s="26">
        <v>190</v>
      </c>
      <c r="O98" s="27">
        <v>17600</v>
      </c>
      <c r="P98" s="27">
        <v>0</v>
      </c>
      <c r="Q98" s="27">
        <v>17600</v>
      </c>
      <c r="R98" s="27">
        <v>18300</v>
      </c>
      <c r="S98" s="27">
        <v>19000</v>
      </c>
      <c r="T98" s="27">
        <v>0</v>
      </c>
    </row>
    <row r="99" spans="1:20" ht="52.8">
      <c r="A99" s="33">
        <v>92</v>
      </c>
      <c r="B99" s="24" t="s">
        <v>543</v>
      </c>
      <c r="C99" s="67" t="s">
        <v>544</v>
      </c>
      <c r="D99" s="68"/>
      <c r="E99" s="69" t="s">
        <v>1398</v>
      </c>
      <c r="F99" s="70"/>
      <c r="G99" s="70"/>
      <c r="H99" s="70"/>
      <c r="I99" s="70"/>
      <c r="J99" s="70"/>
      <c r="K99" s="70"/>
      <c r="L99" s="44" t="s">
        <v>545</v>
      </c>
      <c r="M99" s="25" t="s">
        <v>533</v>
      </c>
      <c r="N99" s="26">
        <v>191</v>
      </c>
      <c r="O99" s="27">
        <v>77100</v>
      </c>
      <c r="P99" s="27">
        <v>0</v>
      </c>
      <c r="Q99" s="27">
        <v>77100</v>
      </c>
      <c r="R99" s="27">
        <v>80100</v>
      </c>
      <c r="S99" s="27">
        <v>83400</v>
      </c>
      <c r="T99" s="27">
        <v>0</v>
      </c>
    </row>
    <row r="100" spans="1:20" ht="52.8">
      <c r="A100" s="33">
        <v>93</v>
      </c>
      <c r="B100" s="24" t="s">
        <v>546</v>
      </c>
      <c r="C100" s="67" t="s">
        <v>547</v>
      </c>
      <c r="D100" s="68"/>
      <c r="E100" s="69" t="s">
        <v>1399</v>
      </c>
      <c r="F100" s="70"/>
      <c r="G100" s="70"/>
      <c r="H100" s="70"/>
      <c r="I100" s="70"/>
      <c r="J100" s="70"/>
      <c r="K100" s="70"/>
      <c r="L100" s="44" t="s">
        <v>548</v>
      </c>
      <c r="M100" s="25" t="s">
        <v>533</v>
      </c>
      <c r="N100" s="26">
        <v>192</v>
      </c>
      <c r="O100" s="27">
        <v>100000</v>
      </c>
      <c r="P100" s="27">
        <v>0</v>
      </c>
      <c r="Q100" s="27">
        <v>100000</v>
      </c>
      <c r="R100" s="27">
        <v>104000</v>
      </c>
      <c r="S100" s="27">
        <v>108200</v>
      </c>
      <c r="T100" s="27">
        <v>0</v>
      </c>
    </row>
    <row r="101" spans="1:20" ht="66">
      <c r="A101" s="33">
        <v>94</v>
      </c>
      <c r="B101" s="24" t="s">
        <v>549</v>
      </c>
      <c r="C101" s="67" t="s">
        <v>550</v>
      </c>
      <c r="D101" s="68"/>
      <c r="E101" s="69" t="s">
        <v>1400</v>
      </c>
      <c r="F101" s="70"/>
      <c r="G101" s="70"/>
      <c r="H101" s="70"/>
      <c r="I101" s="70"/>
      <c r="J101" s="70"/>
      <c r="K101" s="70"/>
      <c r="L101" s="44" t="s">
        <v>551</v>
      </c>
      <c r="M101" s="25" t="s">
        <v>533</v>
      </c>
      <c r="N101" s="26">
        <v>193</v>
      </c>
      <c r="O101" s="27">
        <v>100000</v>
      </c>
      <c r="P101" s="27">
        <v>85000</v>
      </c>
      <c r="Q101" s="27">
        <v>100000</v>
      </c>
      <c r="R101" s="27">
        <v>100000</v>
      </c>
      <c r="S101" s="27">
        <v>100000</v>
      </c>
      <c r="T101" s="27">
        <v>0</v>
      </c>
    </row>
    <row r="102" spans="1:20" ht="52.8">
      <c r="A102" s="33">
        <v>95</v>
      </c>
      <c r="B102" s="24" t="s">
        <v>552</v>
      </c>
      <c r="C102" s="67" t="s">
        <v>553</v>
      </c>
      <c r="D102" s="68"/>
      <c r="E102" s="69" t="s">
        <v>1401</v>
      </c>
      <c r="F102" s="70"/>
      <c r="G102" s="70"/>
      <c r="H102" s="70"/>
      <c r="I102" s="70"/>
      <c r="J102" s="70"/>
      <c r="K102" s="70"/>
      <c r="L102" s="44" t="s">
        <v>248</v>
      </c>
      <c r="M102" s="25" t="s">
        <v>533</v>
      </c>
      <c r="N102" s="26">
        <v>194</v>
      </c>
      <c r="O102" s="27">
        <v>0</v>
      </c>
      <c r="P102" s="27">
        <v>377150</v>
      </c>
      <c r="Q102" s="27">
        <v>0</v>
      </c>
      <c r="R102" s="27">
        <v>0</v>
      </c>
      <c r="S102" s="27">
        <v>0</v>
      </c>
      <c r="T102" s="27">
        <v>0</v>
      </c>
    </row>
    <row r="103" spans="1:20" ht="39.6">
      <c r="A103" s="33">
        <v>96</v>
      </c>
      <c r="B103" s="24" t="s">
        <v>554</v>
      </c>
      <c r="C103" s="67" t="s">
        <v>555</v>
      </c>
      <c r="D103" s="68"/>
      <c r="E103" s="69" t="s">
        <v>1402</v>
      </c>
      <c r="F103" s="70"/>
      <c r="G103" s="70"/>
      <c r="H103" s="70"/>
      <c r="I103" s="70"/>
      <c r="J103" s="70"/>
      <c r="K103" s="70"/>
      <c r="L103" s="44" t="s">
        <v>556</v>
      </c>
      <c r="M103" s="25" t="s">
        <v>533</v>
      </c>
      <c r="N103" s="26">
        <v>195</v>
      </c>
      <c r="O103" s="27">
        <v>3800</v>
      </c>
      <c r="P103" s="27">
        <v>2250900</v>
      </c>
      <c r="Q103" s="27">
        <v>3800</v>
      </c>
      <c r="R103" s="27">
        <v>3800</v>
      </c>
      <c r="S103" s="27">
        <v>3800</v>
      </c>
      <c r="T103" s="27">
        <v>0</v>
      </c>
    </row>
    <row r="104" spans="1:20" ht="26.4">
      <c r="A104" s="33">
        <v>97</v>
      </c>
      <c r="B104" s="24" t="s">
        <v>573</v>
      </c>
      <c r="C104" s="67" t="s">
        <v>574</v>
      </c>
      <c r="D104" s="68"/>
      <c r="E104" s="69" t="s">
        <v>1403</v>
      </c>
      <c r="F104" s="70"/>
      <c r="G104" s="70"/>
      <c r="H104" s="70"/>
      <c r="I104" s="70"/>
      <c r="J104" s="70"/>
      <c r="K104" s="70"/>
      <c r="L104" s="44" t="s">
        <v>244</v>
      </c>
      <c r="M104" s="25" t="s">
        <v>575</v>
      </c>
      <c r="N104" s="26">
        <v>196</v>
      </c>
      <c r="O104" s="27">
        <v>0</v>
      </c>
      <c r="P104" s="27">
        <v>120448.45</v>
      </c>
      <c r="Q104" s="27">
        <v>0</v>
      </c>
      <c r="R104" s="27">
        <v>0</v>
      </c>
      <c r="S104" s="27">
        <v>0</v>
      </c>
      <c r="T104" s="27">
        <v>0</v>
      </c>
    </row>
    <row r="105" spans="1:20" ht="26.4">
      <c r="A105" s="33">
        <v>98</v>
      </c>
      <c r="B105" s="24" t="s">
        <v>576</v>
      </c>
      <c r="C105" s="67" t="s">
        <v>577</v>
      </c>
      <c r="D105" s="68"/>
      <c r="E105" s="69" t="s">
        <v>1404</v>
      </c>
      <c r="F105" s="70"/>
      <c r="G105" s="70"/>
      <c r="H105" s="70"/>
      <c r="I105" s="70"/>
      <c r="J105" s="70"/>
      <c r="K105" s="70"/>
      <c r="L105" s="44" t="s">
        <v>578</v>
      </c>
      <c r="M105" s="25" t="s">
        <v>575</v>
      </c>
      <c r="N105" s="26">
        <v>197</v>
      </c>
      <c r="O105" s="27">
        <v>0</v>
      </c>
      <c r="P105" s="27">
        <v>5000</v>
      </c>
      <c r="Q105" s="27">
        <v>0</v>
      </c>
      <c r="R105" s="27">
        <v>0</v>
      </c>
      <c r="S105" s="27">
        <v>0</v>
      </c>
      <c r="T105" s="27">
        <v>0</v>
      </c>
    </row>
    <row r="106" spans="1:20" ht="39.6">
      <c r="A106" s="33">
        <v>99</v>
      </c>
      <c r="B106" s="24" t="s">
        <v>579</v>
      </c>
      <c r="C106" s="67" t="s">
        <v>580</v>
      </c>
      <c r="D106" s="68"/>
      <c r="E106" s="69" t="s">
        <v>1405</v>
      </c>
      <c r="F106" s="70"/>
      <c r="G106" s="70"/>
      <c r="H106" s="70"/>
      <c r="I106" s="70"/>
      <c r="J106" s="70"/>
      <c r="K106" s="70"/>
      <c r="L106" s="44" t="s">
        <v>581</v>
      </c>
      <c r="M106" s="25" t="s">
        <v>575</v>
      </c>
      <c r="N106" s="26">
        <v>198</v>
      </c>
      <c r="O106" s="27">
        <v>5439200</v>
      </c>
      <c r="P106" s="27">
        <v>1159958.1100000001</v>
      </c>
      <c r="Q106" s="27">
        <v>5439200</v>
      </c>
      <c r="R106" s="27">
        <v>5656700</v>
      </c>
      <c r="S106" s="27">
        <v>5883000</v>
      </c>
      <c r="T106" s="27">
        <v>0</v>
      </c>
    </row>
    <row r="107" spans="1:20" ht="26.4">
      <c r="A107" s="33">
        <v>100</v>
      </c>
      <c r="B107" s="24" t="s">
        <v>600</v>
      </c>
      <c r="C107" s="67" t="s">
        <v>601</v>
      </c>
      <c r="D107" s="68"/>
      <c r="E107" s="69" t="s">
        <v>1406</v>
      </c>
      <c r="F107" s="70"/>
      <c r="G107" s="70"/>
      <c r="H107" s="70"/>
      <c r="I107" s="70"/>
      <c r="J107" s="70"/>
      <c r="K107" s="70"/>
      <c r="L107" s="44" t="s">
        <v>244</v>
      </c>
      <c r="M107" s="25" t="s">
        <v>602</v>
      </c>
      <c r="N107" s="26">
        <v>199</v>
      </c>
      <c r="O107" s="27">
        <v>0</v>
      </c>
      <c r="P107" s="27">
        <v>8873168.9800000004</v>
      </c>
      <c r="Q107" s="27">
        <v>0</v>
      </c>
      <c r="R107" s="27">
        <v>0</v>
      </c>
      <c r="S107" s="27">
        <v>0</v>
      </c>
      <c r="T107" s="27">
        <v>0</v>
      </c>
    </row>
    <row r="108" spans="1:20" ht="52.8">
      <c r="A108" s="33">
        <v>101</v>
      </c>
      <c r="B108" s="24" t="s">
        <v>603</v>
      </c>
      <c r="C108" s="67" t="s">
        <v>604</v>
      </c>
      <c r="D108" s="68"/>
      <c r="E108" s="69" t="s">
        <v>1407</v>
      </c>
      <c r="F108" s="70"/>
      <c r="G108" s="70"/>
      <c r="H108" s="70"/>
      <c r="I108" s="70"/>
      <c r="J108" s="70"/>
      <c r="K108" s="70"/>
      <c r="L108" s="44" t="s">
        <v>248</v>
      </c>
      <c r="M108" s="25" t="s">
        <v>602</v>
      </c>
      <c r="N108" s="26">
        <v>200</v>
      </c>
      <c r="O108" s="27">
        <v>50000</v>
      </c>
      <c r="P108" s="27">
        <v>5508</v>
      </c>
      <c r="Q108" s="27">
        <v>50000</v>
      </c>
      <c r="R108" s="27">
        <v>50000</v>
      </c>
      <c r="S108" s="27">
        <v>50000</v>
      </c>
      <c r="T108" s="27">
        <v>0</v>
      </c>
    </row>
    <row r="109" spans="1:20" ht="26.4">
      <c r="A109" s="33">
        <v>102</v>
      </c>
      <c r="B109" s="24" t="s">
        <v>605</v>
      </c>
      <c r="C109" s="67" t="s">
        <v>606</v>
      </c>
      <c r="D109" s="68"/>
      <c r="E109" s="69" t="s">
        <v>607</v>
      </c>
      <c r="F109" s="70"/>
      <c r="G109" s="70"/>
      <c r="H109" s="70"/>
      <c r="I109" s="70"/>
      <c r="J109" s="70"/>
      <c r="K109" s="70"/>
      <c r="L109" s="44" t="s">
        <v>299</v>
      </c>
      <c r="M109" s="25" t="s">
        <v>602</v>
      </c>
      <c r="N109" s="26">
        <v>201</v>
      </c>
      <c r="O109" s="27">
        <v>0</v>
      </c>
      <c r="P109" s="27">
        <v>5535.52</v>
      </c>
      <c r="Q109" s="27">
        <v>0</v>
      </c>
      <c r="R109" s="27">
        <v>0</v>
      </c>
      <c r="S109" s="27">
        <v>0</v>
      </c>
      <c r="T109" s="27">
        <v>0</v>
      </c>
    </row>
    <row r="110" spans="1:20" ht="39.6">
      <c r="A110" s="33">
        <v>103</v>
      </c>
      <c r="B110" s="24" t="s">
        <v>705</v>
      </c>
      <c r="C110" s="67" t="s">
        <v>706</v>
      </c>
      <c r="D110" s="68"/>
      <c r="E110" s="69" t="s">
        <v>1408</v>
      </c>
      <c r="F110" s="70"/>
      <c r="G110" s="70"/>
      <c r="H110" s="70"/>
      <c r="I110" s="70"/>
      <c r="J110" s="70"/>
      <c r="K110" s="70"/>
      <c r="L110" s="44" t="s">
        <v>532</v>
      </c>
      <c r="M110" s="25" t="s">
        <v>707</v>
      </c>
      <c r="N110" s="26">
        <v>202</v>
      </c>
      <c r="O110" s="27">
        <v>34300</v>
      </c>
      <c r="P110" s="27">
        <v>20000</v>
      </c>
      <c r="Q110" s="27">
        <v>34300</v>
      </c>
      <c r="R110" s="27">
        <v>35700</v>
      </c>
      <c r="S110" s="27">
        <v>37100</v>
      </c>
      <c r="T110" s="27">
        <v>0</v>
      </c>
    </row>
    <row r="111" spans="1:20" ht="26.4">
      <c r="A111" s="33">
        <v>104</v>
      </c>
      <c r="B111" s="24" t="s">
        <v>708</v>
      </c>
      <c r="C111" s="67" t="s">
        <v>709</v>
      </c>
      <c r="D111" s="68"/>
      <c r="E111" s="69" t="s">
        <v>1498</v>
      </c>
      <c r="F111" s="70"/>
      <c r="G111" s="70"/>
      <c r="H111" s="70"/>
      <c r="I111" s="70"/>
      <c r="J111" s="70"/>
      <c r="K111" s="70"/>
      <c r="L111" s="44" t="s">
        <v>710</v>
      </c>
      <c r="M111" s="25" t="s">
        <v>707</v>
      </c>
      <c r="N111" s="26">
        <v>203</v>
      </c>
      <c r="O111" s="27">
        <v>10400</v>
      </c>
      <c r="P111" s="27">
        <v>0</v>
      </c>
      <c r="Q111" s="27">
        <v>10400</v>
      </c>
      <c r="R111" s="27">
        <v>10800</v>
      </c>
      <c r="S111" s="27">
        <v>11200</v>
      </c>
      <c r="T111" s="27">
        <v>0</v>
      </c>
    </row>
    <row r="112" spans="1:20" ht="26.4">
      <c r="A112" s="33">
        <v>105</v>
      </c>
      <c r="B112" s="24" t="s">
        <v>711</v>
      </c>
      <c r="C112" s="67" t="s">
        <v>712</v>
      </c>
      <c r="D112" s="68"/>
      <c r="E112" s="69" t="s">
        <v>1409</v>
      </c>
      <c r="F112" s="70"/>
      <c r="G112" s="70"/>
      <c r="H112" s="70"/>
      <c r="I112" s="70"/>
      <c r="J112" s="70"/>
      <c r="K112" s="70"/>
      <c r="L112" s="44" t="s">
        <v>713</v>
      </c>
      <c r="M112" s="25" t="s">
        <v>707</v>
      </c>
      <c r="N112" s="26">
        <v>204</v>
      </c>
      <c r="O112" s="27">
        <v>3400800</v>
      </c>
      <c r="P112" s="27">
        <v>998636.85</v>
      </c>
      <c r="Q112" s="27">
        <v>3400800</v>
      </c>
      <c r="R112" s="27">
        <v>3536800</v>
      </c>
      <c r="S112" s="27">
        <v>3678300</v>
      </c>
      <c r="T112" s="27">
        <v>0</v>
      </c>
    </row>
    <row r="113" spans="1:20" ht="26.4">
      <c r="A113" s="33">
        <v>106</v>
      </c>
      <c r="B113" s="24" t="s">
        <v>714</v>
      </c>
      <c r="C113" s="67" t="s">
        <v>715</v>
      </c>
      <c r="D113" s="68"/>
      <c r="E113" s="69" t="s">
        <v>1410</v>
      </c>
      <c r="F113" s="70"/>
      <c r="G113" s="70"/>
      <c r="H113" s="70"/>
      <c r="I113" s="70"/>
      <c r="J113" s="70"/>
      <c r="K113" s="70"/>
      <c r="L113" s="44" t="s">
        <v>244</v>
      </c>
      <c r="M113" s="25" t="s">
        <v>707</v>
      </c>
      <c r="N113" s="26">
        <v>205</v>
      </c>
      <c r="O113" s="27">
        <v>2400</v>
      </c>
      <c r="P113" s="27">
        <v>681150.22</v>
      </c>
      <c r="Q113" s="27">
        <v>2400</v>
      </c>
      <c r="R113" s="27">
        <v>0</v>
      </c>
      <c r="S113" s="27">
        <v>0</v>
      </c>
      <c r="T113" s="27">
        <v>0</v>
      </c>
    </row>
    <row r="114" spans="1:20" ht="52.8">
      <c r="A114" s="33">
        <v>107</v>
      </c>
      <c r="B114" s="24" t="s">
        <v>781</v>
      </c>
      <c r="C114" s="67" t="s">
        <v>782</v>
      </c>
      <c r="D114" s="68"/>
      <c r="E114" s="69" t="s">
        <v>1411</v>
      </c>
      <c r="F114" s="70"/>
      <c r="G114" s="70"/>
      <c r="H114" s="70"/>
      <c r="I114" s="70"/>
      <c r="J114" s="70"/>
      <c r="K114" s="70"/>
      <c r="L114" s="44" t="s">
        <v>1502</v>
      </c>
      <c r="M114" s="25" t="s">
        <v>783</v>
      </c>
      <c r="N114" s="26">
        <v>206</v>
      </c>
      <c r="O114" s="27">
        <v>109200</v>
      </c>
      <c r="P114" s="27">
        <v>3000</v>
      </c>
      <c r="Q114" s="27">
        <v>109200</v>
      </c>
      <c r="R114" s="27">
        <v>113600</v>
      </c>
      <c r="S114" s="27">
        <v>118200</v>
      </c>
      <c r="T114" s="27">
        <v>0</v>
      </c>
    </row>
    <row r="115" spans="1:20" ht="52.8">
      <c r="A115" s="33">
        <v>108</v>
      </c>
      <c r="B115" s="24" t="s">
        <v>786</v>
      </c>
      <c r="C115" s="67" t="s">
        <v>787</v>
      </c>
      <c r="D115" s="68"/>
      <c r="E115" s="69" t="s">
        <v>784</v>
      </c>
      <c r="F115" s="70"/>
      <c r="G115" s="70"/>
      <c r="H115" s="70"/>
      <c r="I115" s="70"/>
      <c r="J115" s="70"/>
      <c r="K115" s="70"/>
      <c r="L115" s="44" t="s">
        <v>785</v>
      </c>
      <c r="M115" s="25" t="s">
        <v>783</v>
      </c>
      <c r="N115" s="26">
        <v>207</v>
      </c>
      <c r="O115" s="27">
        <v>1224600</v>
      </c>
      <c r="P115" s="27">
        <v>97500</v>
      </c>
      <c r="Q115" s="27">
        <v>1224600</v>
      </c>
      <c r="R115" s="27">
        <v>1273600</v>
      </c>
      <c r="S115" s="27">
        <v>1324600</v>
      </c>
      <c r="T115" s="27">
        <v>0</v>
      </c>
    </row>
    <row r="116" spans="1:20" ht="26.4">
      <c r="A116" s="33">
        <v>109</v>
      </c>
      <c r="B116" s="24" t="s">
        <v>788</v>
      </c>
      <c r="C116" s="67" t="s">
        <v>789</v>
      </c>
      <c r="D116" s="68"/>
      <c r="E116" s="69" t="s">
        <v>1412</v>
      </c>
      <c r="F116" s="70"/>
      <c r="G116" s="70"/>
      <c r="H116" s="70"/>
      <c r="I116" s="70"/>
      <c r="J116" s="70"/>
      <c r="K116" s="70"/>
      <c r="L116" s="44" t="s">
        <v>244</v>
      </c>
      <c r="M116" s="25" t="s">
        <v>783</v>
      </c>
      <c r="N116" s="26">
        <v>208</v>
      </c>
      <c r="O116" s="27">
        <v>0</v>
      </c>
      <c r="P116" s="27">
        <v>16559129.279999999</v>
      </c>
      <c r="Q116" s="27">
        <v>0</v>
      </c>
      <c r="R116" s="27">
        <v>0</v>
      </c>
      <c r="S116" s="27">
        <v>0</v>
      </c>
      <c r="T116" s="27">
        <v>0</v>
      </c>
    </row>
    <row r="117" spans="1:20" ht="39.6">
      <c r="A117" s="33">
        <v>110</v>
      </c>
      <c r="B117" s="24" t="s">
        <v>790</v>
      </c>
      <c r="C117" s="67" t="s">
        <v>791</v>
      </c>
      <c r="D117" s="68"/>
      <c r="E117" s="69" t="s">
        <v>1414</v>
      </c>
      <c r="F117" s="70"/>
      <c r="G117" s="70"/>
      <c r="H117" s="70"/>
      <c r="I117" s="70"/>
      <c r="J117" s="70"/>
      <c r="K117" s="70"/>
      <c r="L117" s="44" t="s">
        <v>792</v>
      </c>
      <c r="M117" s="25" t="s">
        <v>783</v>
      </c>
      <c r="N117" s="26">
        <v>209</v>
      </c>
      <c r="O117" s="27">
        <v>0</v>
      </c>
      <c r="P117" s="27">
        <v>1646800</v>
      </c>
      <c r="Q117" s="27">
        <v>0</v>
      </c>
      <c r="R117" s="27">
        <v>0</v>
      </c>
      <c r="S117" s="27">
        <v>0</v>
      </c>
      <c r="T117" s="27">
        <v>0</v>
      </c>
    </row>
    <row r="118" spans="1:20" s="14" customFormat="1" ht="52.8">
      <c r="A118" s="33">
        <v>111</v>
      </c>
      <c r="B118" s="11" t="s">
        <v>793</v>
      </c>
      <c r="C118" s="78" t="s">
        <v>794</v>
      </c>
      <c r="D118" s="79"/>
      <c r="E118" s="80" t="s">
        <v>1415</v>
      </c>
      <c r="F118" s="81"/>
      <c r="G118" s="81"/>
      <c r="H118" s="81"/>
      <c r="I118" s="81"/>
      <c r="J118" s="81"/>
      <c r="K118" s="81"/>
      <c r="L118" s="45" t="s">
        <v>795</v>
      </c>
      <c r="M118" s="12" t="s">
        <v>783</v>
      </c>
      <c r="N118" s="26">
        <v>210</v>
      </c>
      <c r="O118" s="13">
        <v>138000</v>
      </c>
      <c r="P118" s="13">
        <v>19031.54</v>
      </c>
      <c r="Q118" s="13">
        <v>138000</v>
      </c>
      <c r="R118" s="13">
        <v>143100</v>
      </c>
      <c r="S118" s="13">
        <v>148400</v>
      </c>
      <c r="T118" s="13">
        <v>0</v>
      </c>
    </row>
    <row r="119" spans="1:20" s="14" customFormat="1" ht="66">
      <c r="A119" s="33">
        <v>112</v>
      </c>
      <c r="B119" s="11" t="s">
        <v>796</v>
      </c>
      <c r="C119" s="78" t="s">
        <v>797</v>
      </c>
      <c r="D119" s="79"/>
      <c r="E119" s="80" t="s">
        <v>1416</v>
      </c>
      <c r="F119" s="81"/>
      <c r="G119" s="81"/>
      <c r="H119" s="81"/>
      <c r="I119" s="81"/>
      <c r="J119" s="81"/>
      <c r="K119" s="81"/>
      <c r="L119" s="45" t="s">
        <v>798</v>
      </c>
      <c r="M119" s="12" t="s">
        <v>783</v>
      </c>
      <c r="N119" s="26">
        <v>211</v>
      </c>
      <c r="O119" s="13">
        <v>243300</v>
      </c>
      <c r="P119" s="13">
        <v>19730.25</v>
      </c>
      <c r="Q119" s="13">
        <v>243300</v>
      </c>
      <c r="R119" s="13">
        <v>258300</v>
      </c>
      <c r="S119" s="13">
        <v>263000</v>
      </c>
      <c r="T119" s="13">
        <v>0</v>
      </c>
    </row>
    <row r="120" spans="1:20" s="14" customFormat="1" ht="52.8">
      <c r="A120" s="33">
        <v>113</v>
      </c>
      <c r="B120" s="11" t="s">
        <v>799</v>
      </c>
      <c r="C120" s="78" t="s">
        <v>800</v>
      </c>
      <c r="D120" s="79"/>
      <c r="E120" s="80" t="s">
        <v>1417</v>
      </c>
      <c r="F120" s="81"/>
      <c r="G120" s="81"/>
      <c r="H120" s="81"/>
      <c r="I120" s="81"/>
      <c r="J120" s="81"/>
      <c r="K120" s="81"/>
      <c r="L120" s="45" t="s">
        <v>801</v>
      </c>
      <c r="M120" s="12" t="s">
        <v>783</v>
      </c>
      <c r="N120" s="26">
        <v>212</v>
      </c>
      <c r="O120" s="13">
        <v>50400</v>
      </c>
      <c r="P120" s="13">
        <v>8100</v>
      </c>
      <c r="Q120" s="13">
        <v>50400</v>
      </c>
      <c r="R120" s="13">
        <v>52600</v>
      </c>
      <c r="S120" s="13">
        <v>54600</v>
      </c>
      <c r="T120" s="13">
        <v>0</v>
      </c>
    </row>
    <row r="121" spans="1:20" ht="52.8">
      <c r="A121" s="33">
        <v>114</v>
      </c>
      <c r="B121" s="24" t="s">
        <v>802</v>
      </c>
      <c r="C121" s="67" t="s">
        <v>803</v>
      </c>
      <c r="D121" s="68"/>
      <c r="E121" s="69" t="s">
        <v>1418</v>
      </c>
      <c r="F121" s="70"/>
      <c r="G121" s="70"/>
      <c r="H121" s="70"/>
      <c r="I121" s="70"/>
      <c r="J121" s="70"/>
      <c r="K121" s="70"/>
      <c r="L121" s="44" t="s">
        <v>804</v>
      </c>
      <c r="M121" s="25" t="s">
        <v>783</v>
      </c>
      <c r="N121" s="26">
        <v>213</v>
      </c>
      <c r="O121" s="27">
        <v>1500</v>
      </c>
      <c r="P121" s="27">
        <v>750</v>
      </c>
      <c r="Q121" s="27">
        <v>1500</v>
      </c>
      <c r="R121" s="27">
        <v>1600</v>
      </c>
      <c r="S121" s="27">
        <v>1600</v>
      </c>
      <c r="T121" s="27">
        <v>0</v>
      </c>
    </row>
    <row r="122" spans="1:20" ht="66">
      <c r="A122" s="33">
        <v>115</v>
      </c>
      <c r="B122" s="24" t="s">
        <v>805</v>
      </c>
      <c r="C122" s="67" t="s">
        <v>806</v>
      </c>
      <c r="D122" s="68"/>
      <c r="E122" s="69" t="s">
        <v>1419</v>
      </c>
      <c r="F122" s="70"/>
      <c r="G122" s="70"/>
      <c r="H122" s="70"/>
      <c r="I122" s="70"/>
      <c r="J122" s="70"/>
      <c r="K122" s="70"/>
      <c r="L122" s="44" t="s">
        <v>208</v>
      </c>
      <c r="M122" s="25" t="s">
        <v>783</v>
      </c>
      <c r="N122" s="26">
        <v>214</v>
      </c>
      <c r="O122" s="27">
        <v>1048000</v>
      </c>
      <c r="P122" s="27">
        <v>0</v>
      </c>
      <c r="Q122" s="27">
        <v>1048000</v>
      </c>
      <c r="R122" s="27">
        <v>1084600</v>
      </c>
      <c r="S122" s="27">
        <v>1119800</v>
      </c>
      <c r="T122" s="27">
        <v>0</v>
      </c>
    </row>
    <row r="123" spans="1:20" ht="79.2">
      <c r="A123" s="33">
        <v>116</v>
      </c>
      <c r="B123" s="24" t="s">
        <v>807</v>
      </c>
      <c r="C123" s="67" t="s">
        <v>808</v>
      </c>
      <c r="D123" s="68"/>
      <c r="E123" s="69" t="s">
        <v>1420</v>
      </c>
      <c r="F123" s="70"/>
      <c r="G123" s="70"/>
      <c r="H123" s="70"/>
      <c r="I123" s="70"/>
      <c r="J123" s="70"/>
      <c r="K123" s="70"/>
      <c r="L123" s="44" t="s">
        <v>809</v>
      </c>
      <c r="M123" s="25" t="s">
        <v>783</v>
      </c>
      <c r="N123" s="26">
        <v>215</v>
      </c>
      <c r="O123" s="27">
        <v>300</v>
      </c>
      <c r="P123" s="27">
        <v>0</v>
      </c>
      <c r="Q123" s="27">
        <v>300</v>
      </c>
      <c r="R123" s="27">
        <v>300</v>
      </c>
      <c r="S123" s="27">
        <v>400</v>
      </c>
      <c r="T123" s="27">
        <v>0</v>
      </c>
    </row>
    <row r="124" spans="1:20" ht="66">
      <c r="A124" s="33">
        <v>117</v>
      </c>
      <c r="B124" s="24" t="s">
        <v>810</v>
      </c>
      <c r="C124" s="67" t="s">
        <v>811</v>
      </c>
      <c r="D124" s="68"/>
      <c r="E124" s="69" t="s">
        <v>1421</v>
      </c>
      <c r="F124" s="70"/>
      <c r="G124" s="70"/>
      <c r="H124" s="70"/>
      <c r="I124" s="70"/>
      <c r="J124" s="70"/>
      <c r="K124" s="70"/>
      <c r="L124" s="44" t="s">
        <v>812</v>
      </c>
      <c r="M124" s="25" t="s">
        <v>783</v>
      </c>
      <c r="N124" s="26">
        <v>216</v>
      </c>
      <c r="O124" s="27">
        <v>0</v>
      </c>
      <c r="P124" s="27">
        <v>2250</v>
      </c>
      <c r="Q124" s="27">
        <v>0</v>
      </c>
      <c r="R124" s="27">
        <v>0</v>
      </c>
      <c r="S124" s="27">
        <v>0</v>
      </c>
      <c r="T124" s="27">
        <v>0</v>
      </c>
    </row>
    <row r="125" spans="1:20" s="14" customFormat="1" ht="52.8">
      <c r="A125" s="33">
        <v>118</v>
      </c>
      <c r="B125" s="11" t="s">
        <v>813</v>
      </c>
      <c r="C125" s="78" t="s">
        <v>814</v>
      </c>
      <c r="D125" s="79"/>
      <c r="E125" s="80" t="s">
        <v>1422</v>
      </c>
      <c r="F125" s="81"/>
      <c r="G125" s="81"/>
      <c r="H125" s="81"/>
      <c r="I125" s="81"/>
      <c r="J125" s="81"/>
      <c r="K125" s="81"/>
      <c r="L125" s="45" t="s">
        <v>815</v>
      </c>
      <c r="M125" s="12" t="s">
        <v>783</v>
      </c>
      <c r="N125" s="26">
        <v>217</v>
      </c>
      <c r="O125" s="13">
        <v>24900</v>
      </c>
      <c r="P125" s="13">
        <v>4000</v>
      </c>
      <c r="Q125" s="13">
        <v>24900</v>
      </c>
      <c r="R125" s="13">
        <v>26000</v>
      </c>
      <c r="S125" s="13">
        <v>26800</v>
      </c>
      <c r="T125" s="13">
        <v>0</v>
      </c>
    </row>
    <row r="126" spans="1:20" s="14" customFormat="1" ht="52.8">
      <c r="A126" s="33">
        <v>119</v>
      </c>
      <c r="B126" s="11" t="s">
        <v>816</v>
      </c>
      <c r="C126" s="78" t="s">
        <v>817</v>
      </c>
      <c r="D126" s="79"/>
      <c r="E126" s="80" t="s">
        <v>1423</v>
      </c>
      <c r="F126" s="81"/>
      <c r="G126" s="81"/>
      <c r="H126" s="81"/>
      <c r="I126" s="81"/>
      <c r="J126" s="81"/>
      <c r="K126" s="81"/>
      <c r="L126" s="45" t="s">
        <v>818</v>
      </c>
      <c r="M126" s="12" t="s">
        <v>783</v>
      </c>
      <c r="N126" s="26">
        <v>218</v>
      </c>
      <c r="O126" s="13">
        <v>193800</v>
      </c>
      <c r="P126" s="13">
        <v>46413.47</v>
      </c>
      <c r="Q126" s="13">
        <v>193800</v>
      </c>
      <c r="R126" s="13">
        <v>201500</v>
      </c>
      <c r="S126" s="13">
        <v>209600</v>
      </c>
      <c r="T126" s="13">
        <v>0</v>
      </c>
    </row>
    <row r="127" spans="1:20" ht="39.6">
      <c r="A127" s="33">
        <v>120</v>
      </c>
      <c r="B127" s="24" t="s">
        <v>819</v>
      </c>
      <c r="C127" s="67" t="s">
        <v>820</v>
      </c>
      <c r="D127" s="68"/>
      <c r="E127" s="69" t="s">
        <v>1424</v>
      </c>
      <c r="F127" s="70"/>
      <c r="G127" s="70"/>
      <c r="H127" s="70"/>
      <c r="I127" s="70"/>
      <c r="J127" s="70"/>
      <c r="K127" s="70"/>
      <c r="L127" s="44" t="s">
        <v>254</v>
      </c>
      <c r="M127" s="25" t="s">
        <v>783</v>
      </c>
      <c r="N127" s="26">
        <v>219</v>
      </c>
      <c r="O127" s="27">
        <v>0</v>
      </c>
      <c r="P127" s="27">
        <v>1717</v>
      </c>
      <c r="Q127" s="27">
        <v>0</v>
      </c>
      <c r="R127" s="27">
        <v>0</v>
      </c>
      <c r="S127" s="27">
        <v>0</v>
      </c>
      <c r="T127" s="27">
        <v>0</v>
      </c>
    </row>
    <row r="128" spans="1:20" ht="39.6">
      <c r="A128" s="33">
        <v>121</v>
      </c>
      <c r="B128" s="24" t="s">
        <v>821</v>
      </c>
      <c r="C128" s="67" t="s">
        <v>822</v>
      </c>
      <c r="D128" s="68"/>
      <c r="E128" s="69" t="s">
        <v>1425</v>
      </c>
      <c r="F128" s="70"/>
      <c r="G128" s="70"/>
      <c r="H128" s="70"/>
      <c r="I128" s="70"/>
      <c r="J128" s="70"/>
      <c r="K128" s="70"/>
      <c r="L128" s="44" t="s">
        <v>823</v>
      </c>
      <c r="M128" s="25" t="s">
        <v>783</v>
      </c>
      <c r="N128" s="26">
        <v>220</v>
      </c>
      <c r="O128" s="27">
        <v>0</v>
      </c>
      <c r="P128" s="27">
        <v>11252.5</v>
      </c>
      <c r="Q128" s="27">
        <v>0</v>
      </c>
      <c r="R128" s="27">
        <v>0</v>
      </c>
      <c r="S128" s="27">
        <v>0</v>
      </c>
      <c r="T128" s="27">
        <v>0</v>
      </c>
    </row>
    <row r="129" spans="1:20" ht="79.2">
      <c r="A129" s="33">
        <v>122</v>
      </c>
      <c r="B129" s="24" t="s">
        <v>824</v>
      </c>
      <c r="C129" s="67" t="s">
        <v>825</v>
      </c>
      <c r="D129" s="68"/>
      <c r="E129" s="69" t="s">
        <v>1426</v>
      </c>
      <c r="F129" s="70"/>
      <c r="G129" s="70"/>
      <c r="H129" s="70"/>
      <c r="I129" s="70"/>
      <c r="J129" s="70"/>
      <c r="K129" s="70"/>
      <c r="L129" s="44" t="s">
        <v>209</v>
      </c>
      <c r="M129" s="25" t="s">
        <v>783</v>
      </c>
      <c r="N129" s="26">
        <v>221</v>
      </c>
      <c r="O129" s="27">
        <v>0</v>
      </c>
      <c r="P129" s="27">
        <v>299.05</v>
      </c>
      <c r="Q129" s="27">
        <v>0</v>
      </c>
      <c r="R129" s="27">
        <v>0</v>
      </c>
      <c r="S129" s="27">
        <v>0</v>
      </c>
      <c r="T129" s="27">
        <v>0</v>
      </c>
    </row>
    <row r="130" spans="1:20" ht="26.4">
      <c r="A130" s="33">
        <v>123</v>
      </c>
      <c r="B130" s="24" t="s">
        <v>911</v>
      </c>
      <c r="C130" s="67" t="s">
        <v>912</v>
      </c>
      <c r="D130" s="68"/>
      <c r="E130" s="69" t="s">
        <v>1427</v>
      </c>
      <c r="F130" s="70"/>
      <c r="G130" s="70"/>
      <c r="H130" s="70"/>
      <c r="I130" s="70"/>
      <c r="J130" s="70"/>
      <c r="K130" s="70"/>
      <c r="L130" s="44" t="s">
        <v>244</v>
      </c>
      <c r="M130" s="25" t="s">
        <v>913</v>
      </c>
      <c r="N130" s="26">
        <v>222</v>
      </c>
      <c r="O130" s="27">
        <v>0</v>
      </c>
      <c r="P130" s="27">
        <v>21803644.579999998</v>
      </c>
      <c r="Q130" s="27">
        <v>0</v>
      </c>
      <c r="R130" s="27">
        <v>0</v>
      </c>
      <c r="S130" s="27">
        <v>0</v>
      </c>
      <c r="T130" s="27">
        <v>0</v>
      </c>
    </row>
    <row r="131" spans="1:20" ht="39.6">
      <c r="A131" s="33">
        <v>124</v>
      </c>
      <c r="B131" s="24" t="s">
        <v>914</v>
      </c>
      <c r="C131" s="67" t="s">
        <v>915</v>
      </c>
      <c r="D131" s="68"/>
      <c r="E131" s="69" t="s">
        <v>1428</v>
      </c>
      <c r="F131" s="70"/>
      <c r="G131" s="70"/>
      <c r="H131" s="70"/>
      <c r="I131" s="70"/>
      <c r="J131" s="70"/>
      <c r="K131" s="70"/>
      <c r="L131" s="44" t="s">
        <v>259</v>
      </c>
      <c r="M131" s="25" t="s">
        <v>913</v>
      </c>
      <c r="N131" s="26">
        <v>223</v>
      </c>
      <c r="O131" s="27">
        <v>0</v>
      </c>
      <c r="P131" s="27">
        <v>321000</v>
      </c>
      <c r="Q131" s="27">
        <v>0</v>
      </c>
      <c r="R131" s="27">
        <v>0</v>
      </c>
      <c r="S131" s="27">
        <v>0</v>
      </c>
      <c r="T131" s="27">
        <v>0</v>
      </c>
    </row>
    <row r="132" spans="1:20" ht="39.6">
      <c r="A132" s="33">
        <v>125</v>
      </c>
      <c r="B132" s="24" t="s">
        <v>916</v>
      </c>
      <c r="C132" s="67" t="s">
        <v>917</v>
      </c>
      <c r="D132" s="68"/>
      <c r="E132" s="69" t="s">
        <v>1496</v>
      </c>
      <c r="F132" s="70"/>
      <c r="G132" s="70"/>
      <c r="H132" s="70"/>
      <c r="I132" s="70"/>
      <c r="J132" s="70"/>
      <c r="K132" s="70"/>
      <c r="L132" s="44" t="s">
        <v>823</v>
      </c>
      <c r="M132" s="25" t="s">
        <v>913</v>
      </c>
      <c r="N132" s="26">
        <v>224</v>
      </c>
      <c r="O132" s="27">
        <v>0</v>
      </c>
      <c r="P132" s="27">
        <v>3000</v>
      </c>
      <c r="Q132" s="27">
        <v>0</v>
      </c>
      <c r="R132" s="27">
        <v>0</v>
      </c>
      <c r="S132" s="27">
        <v>0</v>
      </c>
      <c r="T132" s="27">
        <v>0</v>
      </c>
    </row>
    <row r="133" spans="1:20" ht="26.4">
      <c r="A133" s="33">
        <v>126</v>
      </c>
      <c r="B133" s="24" t="s">
        <v>939</v>
      </c>
      <c r="C133" s="67" t="s">
        <v>940</v>
      </c>
      <c r="D133" s="68"/>
      <c r="E133" s="69" t="s">
        <v>1429</v>
      </c>
      <c r="F133" s="70"/>
      <c r="G133" s="70"/>
      <c r="H133" s="70"/>
      <c r="I133" s="70"/>
      <c r="J133" s="70"/>
      <c r="K133" s="70"/>
      <c r="L133" s="44" t="s">
        <v>244</v>
      </c>
      <c r="M133" s="25" t="s">
        <v>941</v>
      </c>
      <c r="N133" s="26">
        <v>225</v>
      </c>
      <c r="O133" s="27">
        <v>0</v>
      </c>
      <c r="P133" s="27">
        <v>133047.87</v>
      </c>
      <c r="Q133" s="27">
        <v>0</v>
      </c>
      <c r="R133" s="27">
        <v>0</v>
      </c>
      <c r="S133" s="27">
        <v>0</v>
      </c>
      <c r="T133" s="27">
        <v>0</v>
      </c>
    </row>
    <row r="134" spans="1:20" ht="39.6">
      <c r="A134" s="33">
        <v>127</v>
      </c>
      <c r="B134" s="24" t="s">
        <v>942</v>
      </c>
      <c r="C134" s="67" t="s">
        <v>943</v>
      </c>
      <c r="D134" s="68"/>
      <c r="E134" s="69" t="s">
        <v>1430</v>
      </c>
      <c r="F134" s="70"/>
      <c r="G134" s="70"/>
      <c r="H134" s="70"/>
      <c r="I134" s="70"/>
      <c r="J134" s="70"/>
      <c r="K134" s="70"/>
      <c r="L134" s="44" t="s">
        <v>944</v>
      </c>
      <c r="M134" s="25" t="s">
        <v>941</v>
      </c>
      <c r="N134" s="26">
        <v>226</v>
      </c>
      <c r="O134" s="27">
        <v>5000</v>
      </c>
      <c r="P134" s="27">
        <v>0</v>
      </c>
      <c r="Q134" s="27">
        <v>5000</v>
      </c>
      <c r="R134" s="27">
        <v>1700</v>
      </c>
      <c r="S134" s="27">
        <v>2200</v>
      </c>
      <c r="T134" s="27">
        <v>0</v>
      </c>
    </row>
    <row r="135" spans="1:20" ht="39.6">
      <c r="A135" s="33">
        <v>128</v>
      </c>
      <c r="B135" s="24" t="s">
        <v>945</v>
      </c>
      <c r="C135" s="67" t="s">
        <v>946</v>
      </c>
      <c r="D135" s="68"/>
      <c r="E135" s="69" t="s">
        <v>1497</v>
      </c>
      <c r="F135" s="70"/>
      <c r="G135" s="70"/>
      <c r="H135" s="70"/>
      <c r="I135" s="70"/>
      <c r="J135" s="70"/>
      <c r="K135" s="70"/>
      <c r="L135" s="44" t="s">
        <v>947</v>
      </c>
      <c r="M135" s="25" t="s">
        <v>948</v>
      </c>
      <c r="N135" s="26">
        <v>227</v>
      </c>
      <c r="O135" s="27">
        <v>3507000</v>
      </c>
      <c r="P135" s="27">
        <v>0</v>
      </c>
      <c r="Q135" s="27">
        <v>3507000</v>
      </c>
      <c r="R135" s="27">
        <v>3647100</v>
      </c>
      <c r="S135" s="27">
        <v>3792900</v>
      </c>
      <c r="T135" s="27">
        <v>0</v>
      </c>
    </row>
    <row r="136" spans="1:20" ht="52.8">
      <c r="A136" s="33">
        <v>129</v>
      </c>
      <c r="B136" s="24" t="s">
        <v>949</v>
      </c>
      <c r="C136" s="67" t="s">
        <v>950</v>
      </c>
      <c r="D136" s="68"/>
      <c r="E136" s="69" t="s">
        <v>1431</v>
      </c>
      <c r="F136" s="70"/>
      <c r="G136" s="70"/>
      <c r="H136" s="70"/>
      <c r="I136" s="70"/>
      <c r="J136" s="70"/>
      <c r="K136" s="70"/>
      <c r="L136" s="44" t="s">
        <v>951</v>
      </c>
      <c r="M136" s="25" t="s">
        <v>948</v>
      </c>
      <c r="N136" s="26">
        <v>228</v>
      </c>
      <c r="O136" s="27">
        <v>33071700</v>
      </c>
      <c r="P136" s="27">
        <v>6300172.29</v>
      </c>
      <c r="Q136" s="27">
        <v>33071700</v>
      </c>
      <c r="R136" s="27">
        <v>34394500</v>
      </c>
      <c r="S136" s="27">
        <v>35770300</v>
      </c>
      <c r="T136" s="27">
        <v>0</v>
      </c>
    </row>
    <row r="137" spans="1:20" s="14" customFormat="1" ht="26.4">
      <c r="A137" s="33">
        <v>130</v>
      </c>
      <c r="B137" s="11" t="s">
        <v>953</v>
      </c>
      <c r="C137" s="78" t="s">
        <v>954</v>
      </c>
      <c r="D137" s="79"/>
      <c r="E137" s="80" t="s">
        <v>1432</v>
      </c>
      <c r="F137" s="81"/>
      <c r="G137" s="81"/>
      <c r="H137" s="81"/>
      <c r="I137" s="81"/>
      <c r="J137" s="81"/>
      <c r="K137" s="81"/>
      <c r="L137" s="45" t="s">
        <v>952</v>
      </c>
      <c r="M137" s="12" t="s">
        <v>948</v>
      </c>
      <c r="N137" s="26">
        <v>229</v>
      </c>
      <c r="O137" s="13">
        <v>29880600</v>
      </c>
      <c r="P137" s="13">
        <v>6967450.9800000004</v>
      </c>
      <c r="Q137" s="13">
        <v>29880600</v>
      </c>
      <c r="R137" s="13">
        <v>31064000</v>
      </c>
      <c r="S137" s="13">
        <v>31629200</v>
      </c>
      <c r="T137" s="13">
        <v>0</v>
      </c>
    </row>
    <row r="138" spans="1:20" ht="52.8">
      <c r="A138" s="33">
        <v>131</v>
      </c>
      <c r="B138" s="24" t="s">
        <v>955</v>
      </c>
      <c r="C138" s="67" t="s">
        <v>956</v>
      </c>
      <c r="D138" s="68"/>
      <c r="E138" s="69" t="s">
        <v>1433</v>
      </c>
      <c r="F138" s="70"/>
      <c r="G138" s="70"/>
      <c r="H138" s="70"/>
      <c r="I138" s="70"/>
      <c r="J138" s="70"/>
      <c r="K138" s="70"/>
      <c r="L138" s="44" t="s">
        <v>957</v>
      </c>
      <c r="M138" s="25" t="s">
        <v>948</v>
      </c>
      <c r="N138" s="26">
        <v>230</v>
      </c>
      <c r="O138" s="27">
        <v>196500</v>
      </c>
      <c r="P138" s="27">
        <v>44891.85</v>
      </c>
      <c r="Q138" s="27">
        <v>196500</v>
      </c>
      <c r="R138" s="27">
        <v>117500</v>
      </c>
      <c r="S138" s="27">
        <v>0</v>
      </c>
      <c r="T138" s="27">
        <v>0</v>
      </c>
    </row>
    <row r="139" spans="1:20" ht="39.6">
      <c r="A139" s="33">
        <v>132</v>
      </c>
      <c r="B139" s="24" t="s">
        <v>958</v>
      </c>
      <c r="C139" s="67" t="s">
        <v>959</v>
      </c>
      <c r="D139" s="68"/>
      <c r="E139" s="69" t="s">
        <v>1434</v>
      </c>
      <c r="F139" s="70"/>
      <c r="G139" s="70"/>
      <c r="H139" s="70"/>
      <c r="I139" s="70"/>
      <c r="J139" s="70"/>
      <c r="K139" s="70"/>
      <c r="L139" s="44" t="s">
        <v>960</v>
      </c>
      <c r="M139" s="25" t="s">
        <v>948</v>
      </c>
      <c r="N139" s="26">
        <v>231</v>
      </c>
      <c r="O139" s="27">
        <v>10036800</v>
      </c>
      <c r="P139" s="27">
        <v>2074990.38</v>
      </c>
      <c r="Q139" s="27">
        <v>10036800</v>
      </c>
      <c r="R139" s="27">
        <v>12606300</v>
      </c>
      <c r="S139" s="27">
        <v>12678500</v>
      </c>
      <c r="T139" s="27">
        <v>0</v>
      </c>
    </row>
    <row r="140" spans="1:20" ht="52.8">
      <c r="A140" s="33">
        <v>133</v>
      </c>
      <c r="B140" s="24" t="s">
        <v>961</v>
      </c>
      <c r="C140" s="67" t="s">
        <v>962</v>
      </c>
      <c r="D140" s="68"/>
      <c r="E140" s="69" t="s">
        <v>1435</v>
      </c>
      <c r="F140" s="70"/>
      <c r="G140" s="70"/>
      <c r="H140" s="70"/>
      <c r="I140" s="70"/>
      <c r="J140" s="70"/>
      <c r="K140" s="70"/>
      <c r="L140" s="44" t="s">
        <v>963</v>
      </c>
      <c r="M140" s="25" t="s">
        <v>948</v>
      </c>
      <c r="N140" s="26">
        <v>232</v>
      </c>
      <c r="O140" s="27">
        <v>431300</v>
      </c>
      <c r="P140" s="27">
        <v>930.96</v>
      </c>
      <c r="Q140" s="27">
        <v>431300</v>
      </c>
      <c r="R140" s="27">
        <v>165900</v>
      </c>
      <c r="S140" s="27">
        <v>0</v>
      </c>
      <c r="T140" s="27">
        <v>0</v>
      </c>
    </row>
    <row r="141" spans="1:20" ht="39.6">
      <c r="A141" s="33">
        <v>134</v>
      </c>
      <c r="B141" s="24" t="s">
        <v>964</v>
      </c>
      <c r="C141" s="67" t="s">
        <v>965</v>
      </c>
      <c r="D141" s="68"/>
      <c r="E141" s="69" t="s">
        <v>1436</v>
      </c>
      <c r="F141" s="70"/>
      <c r="G141" s="70"/>
      <c r="H141" s="70"/>
      <c r="I141" s="70"/>
      <c r="J141" s="70"/>
      <c r="K141" s="70"/>
      <c r="L141" s="44" t="s">
        <v>966</v>
      </c>
      <c r="M141" s="25" t="s">
        <v>948</v>
      </c>
      <c r="N141" s="26">
        <v>233</v>
      </c>
      <c r="O141" s="27">
        <v>0</v>
      </c>
      <c r="P141" s="27">
        <v>3795152.57</v>
      </c>
      <c r="Q141" s="27">
        <v>0</v>
      </c>
      <c r="R141" s="27">
        <v>0</v>
      </c>
      <c r="S141" s="27">
        <v>0</v>
      </c>
      <c r="T141" s="27">
        <v>0</v>
      </c>
    </row>
    <row r="142" spans="1:20" ht="39.6">
      <c r="A142" s="33">
        <v>135</v>
      </c>
      <c r="B142" s="24" t="s">
        <v>967</v>
      </c>
      <c r="C142" s="67" t="s">
        <v>968</v>
      </c>
      <c r="D142" s="68"/>
      <c r="E142" s="69" t="s">
        <v>1437</v>
      </c>
      <c r="F142" s="70"/>
      <c r="G142" s="70"/>
      <c r="H142" s="70"/>
      <c r="I142" s="70"/>
      <c r="J142" s="70"/>
      <c r="K142" s="70"/>
      <c r="L142" s="44" t="s">
        <v>969</v>
      </c>
      <c r="M142" s="25" t="s">
        <v>948</v>
      </c>
      <c r="N142" s="26">
        <v>234</v>
      </c>
      <c r="O142" s="27">
        <v>0</v>
      </c>
      <c r="P142" s="27">
        <v>148560</v>
      </c>
      <c r="Q142" s="27">
        <v>0</v>
      </c>
      <c r="R142" s="27">
        <v>0</v>
      </c>
      <c r="S142" s="27">
        <v>0</v>
      </c>
      <c r="T142" s="27">
        <v>0</v>
      </c>
    </row>
    <row r="143" spans="1:20" ht="36.6" customHeight="1">
      <c r="A143" s="33">
        <v>136</v>
      </c>
      <c r="B143" s="24" t="s">
        <v>970</v>
      </c>
      <c r="C143" s="67" t="s">
        <v>971</v>
      </c>
      <c r="D143" s="68"/>
      <c r="E143" s="69" t="s">
        <v>1438</v>
      </c>
      <c r="F143" s="70"/>
      <c r="G143" s="70"/>
      <c r="H143" s="70"/>
      <c r="I143" s="70"/>
      <c r="J143" s="70"/>
      <c r="K143" s="70"/>
      <c r="L143" s="44" t="s">
        <v>972</v>
      </c>
      <c r="M143" s="25" t="s">
        <v>948</v>
      </c>
      <c r="N143" s="26">
        <v>235</v>
      </c>
      <c r="O143" s="27">
        <v>15309300</v>
      </c>
      <c r="P143" s="27">
        <v>0</v>
      </c>
      <c r="Q143" s="27">
        <v>15309300</v>
      </c>
      <c r="R143" s="27">
        <v>4682600</v>
      </c>
      <c r="S143" s="27">
        <v>0</v>
      </c>
      <c r="T143" s="27">
        <v>0</v>
      </c>
    </row>
    <row r="144" spans="1:20" ht="39.6">
      <c r="A144" s="33">
        <v>137</v>
      </c>
      <c r="B144" s="24" t="s">
        <v>973</v>
      </c>
      <c r="C144" s="67" t="s">
        <v>974</v>
      </c>
      <c r="D144" s="68"/>
      <c r="E144" s="69" t="s">
        <v>1439</v>
      </c>
      <c r="F144" s="70"/>
      <c r="G144" s="70"/>
      <c r="H144" s="70"/>
      <c r="I144" s="70"/>
      <c r="J144" s="70"/>
      <c r="K144" s="70"/>
      <c r="L144" s="44" t="s">
        <v>944</v>
      </c>
      <c r="M144" s="25" t="s">
        <v>948</v>
      </c>
      <c r="N144" s="26">
        <v>236</v>
      </c>
      <c r="O144" s="27">
        <v>0</v>
      </c>
      <c r="P144" s="27">
        <v>12207.85</v>
      </c>
      <c r="Q144" s="27">
        <v>0</v>
      </c>
      <c r="R144" s="27">
        <v>0</v>
      </c>
      <c r="S144" s="27">
        <v>0</v>
      </c>
      <c r="T144" s="27">
        <v>0</v>
      </c>
    </row>
    <row r="145" spans="1:20" ht="26.4">
      <c r="A145" s="33">
        <v>138</v>
      </c>
      <c r="B145" s="24" t="s">
        <v>975</v>
      </c>
      <c r="C145" s="67" t="s">
        <v>976</v>
      </c>
      <c r="D145" s="68"/>
      <c r="E145" s="69" t="s">
        <v>977</v>
      </c>
      <c r="F145" s="70"/>
      <c r="G145" s="70"/>
      <c r="H145" s="70"/>
      <c r="I145" s="70"/>
      <c r="J145" s="70"/>
      <c r="K145" s="70"/>
      <c r="L145" s="44" t="s">
        <v>299</v>
      </c>
      <c r="M145" s="25" t="s">
        <v>948</v>
      </c>
      <c r="N145" s="26">
        <v>237</v>
      </c>
      <c r="O145" s="27">
        <v>0</v>
      </c>
      <c r="P145" s="27">
        <v>6864.74</v>
      </c>
      <c r="Q145" s="27">
        <v>0</v>
      </c>
      <c r="R145" s="27">
        <v>0</v>
      </c>
      <c r="S145" s="27">
        <v>0</v>
      </c>
      <c r="T145" s="27">
        <v>0</v>
      </c>
    </row>
    <row r="146" spans="1:20" ht="26.4">
      <c r="A146" s="33">
        <v>139</v>
      </c>
      <c r="B146" s="24" t="s">
        <v>981</v>
      </c>
      <c r="C146" s="67" t="s">
        <v>982</v>
      </c>
      <c r="D146" s="68"/>
      <c r="E146" s="69" t="s">
        <v>1440</v>
      </c>
      <c r="F146" s="70"/>
      <c r="G146" s="70"/>
      <c r="H146" s="70"/>
      <c r="I146" s="70"/>
      <c r="J146" s="70"/>
      <c r="K146" s="70"/>
      <c r="L146" s="44" t="s">
        <v>244</v>
      </c>
      <c r="M146" s="25" t="s">
        <v>983</v>
      </c>
      <c r="N146" s="26">
        <v>238</v>
      </c>
      <c r="O146" s="27">
        <v>0</v>
      </c>
      <c r="P146" s="27">
        <v>4961.7</v>
      </c>
      <c r="Q146" s="27">
        <v>0</v>
      </c>
      <c r="R146" s="27">
        <v>0</v>
      </c>
      <c r="S146" s="27">
        <v>0</v>
      </c>
      <c r="T146" s="27">
        <v>0</v>
      </c>
    </row>
    <row r="147" spans="1:20" ht="51.6" customHeight="1">
      <c r="A147" s="33">
        <v>140</v>
      </c>
      <c r="B147" s="24" t="s">
        <v>994</v>
      </c>
      <c r="C147" s="67" t="s">
        <v>995</v>
      </c>
      <c r="D147" s="68"/>
      <c r="E147" s="69" t="s">
        <v>1441</v>
      </c>
      <c r="F147" s="70"/>
      <c r="G147" s="70"/>
      <c r="H147" s="70"/>
      <c r="I147" s="70"/>
      <c r="J147" s="70"/>
      <c r="K147" s="70"/>
      <c r="L147" s="44" t="s">
        <v>532</v>
      </c>
      <c r="M147" s="25" t="s">
        <v>996</v>
      </c>
      <c r="N147" s="26">
        <v>239</v>
      </c>
      <c r="O147" s="27">
        <v>30459500</v>
      </c>
      <c r="P147" s="27">
        <v>4272000</v>
      </c>
      <c r="Q147" s="27">
        <v>30459500</v>
      </c>
      <c r="R147" s="27">
        <v>30459500</v>
      </c>
      <c r="S147" s="27">
        <v>30459500</v>
      </c>
      <c r="T147" s="27">
        <v>0</v>
      </c>
    </row>
    <row r="148" spans="1:20" ht="26.4">
      <c r="A148" s="33">
        <v>141</v>
      </c>
      <c r="B148" s="24" t="s">
        <v>997</v>
      </c>
      <c r="C148" s="67" t="s">
        <v>998</v>
      </c>
      <c r="D148" s="68"/>
      <c r="E148" s="69" t="s">
        <v>1442</v>
      </c>
      <c r="F148" s="70"/>
      <c r="G148" s="70"/>
      <c r="H148" s="70"/>
      <c r="I148" s="70"/>
      <c r="J148" s="70"/>
      <c r="K148" s="70"/>
      <c r="L148" s="44" t="s">
        <v>244</v>
      </c>
      <c r="M148" s="25" t="s">
        <v>996</v>
      </c>
      <c r="N148" s="26">
        <v>240</v>
      </c>
      <c r="O148" s="27">
        <v>0</v>
      </c>
      <c r="P148" s="27">
        <v>1768611</v>
      </c>
      <c r="Q148" s="27">
        <v>0</v>
      </c>
      <c r="R148" s="27">
        <v>0</v>
      </c>
      <c r="S148" s="27">
        <v>0</v>
      </c>
      <c r="T148" s="27">
        <v>0</v>
      </c>
    </row>
    <row r="149" spans="1:20" ht="26.4">
      <c r="A149" s="33">
        <v>142</v>
      </c>
      <c r="B149" s="24" t="s">
        <v>1010</v>
      </c>
      <c r="C149" s="67" t="s">
        <v>1011</v>
      </c>
      <c r="D149" s="68"/>
      <c r="E149" s="69" t="s">
        <v>1443</v>
      </c>
      <c r="F149" s="70"/>
      <c r="G149" s="70"/>
      <c r="H149" s="70"/>
      <c r="I149" s="70"/>
      <c r="J149" s="70"/>
      <c r="K149" s="70"/>
      <c r="L149" s="44" t="s">
        <v>244</v>
      </c>
      <c r="M149" s="25" t="s">
        <v>1012</v>
      </c>
      <c r="N149" s="26">
        <v>241</v>
      </c>
      <c r="O149" s="27">
        <v>196200</v>
      </c>
      <c r="P149" s="27">
        <v>82471.199999999997</v>
      </c>
      <c r="Q149" s="27">
        <v>196200</v>
      </c>
      <c r="R149" s="27">
        <v>196200</v>
      </c>
      <c r="S149" s="27">
        <v>196200</v>
      </c>
      <c r="T149" s="27">
        <v>0</v>
      </c>
    </row>
    <row r="150" spans="1:20" ht="66">
      <c r="A150" s="33">
        <v>143</v>
      </c>
      <c r="B150" s="24" t="s">
        <v>1013</v>
      </c>
      <c r="C150" s="67" t="s">
        <v>1014</v>
      </c>
      <c r="D150" s="68"/>
      <c r="E150" s="69" t="s">
        <v>1444</v>
      </c>
      <c r="F150" s="70"/>
      <c r="G150" s="70"/>
      <c r="H150" s="70"/>
      <c r="I150" s="70"/>
      <c r="J150" s="70"/>
      <c r="K150" s="70"/>
      <c r="L150" s="44" t="s">
        <v>551</v>
      </c>
      <c r="M150" s="25" t="s">
        <v>1012</v>
      </c>
      <c r="N150" s="26">
        <v>242</v>
      </c>
      <c r="O150" s="27">
        <v>0</v>
      </c>
      <c r="P150" s="27">
        <v>10000</v>
      </c>
      <c r="Q150" s="27">
        <v>0</v>
      </c>
      <c r="R150" s="27">
        <v>0</v>
      </c>
      <c r="S150" s="27">
        <v>0</v>
      </c>
      <c r="T150" s="27">
        <v>0</v>
      </c>
    </row>
    <row r="151" spans="1:20" ht="39.6">
      <c r="A151" s="33">
        <v>144</v>
      </c>
      <c r="B151" s="24" t="s">
        <v>1015</v>
      </c>
      <c r="C151" s="67" t="s">
        <v>1016</v>
      </c>
      <c r="D151" s="68"/>
      <c r="E151" s="69" t="s">
        <v>1445</v>
      </c>
      <c r="F151" s="70"/>
      <c r="G151" s="70"/>
      <c r="H151" s="70"/>
      <c r="I151" s="70"/>
      <c r="J151" s="70"/>
      <c r="K151" s="70"/>
      <c r="L151" s="44" t="s">
        <v>944</v>
      </c>
      <c r="M151" s="25" t="s">
        <v>1012</v>
      </c>
      <c r="N151" s="26">
        <v>243</v>
      </c>
      <c r="O151" s="27">
        <v>53800</v>
      </c>
      <c r="P151" s="27">
        <v>0</v>
      </c>
      <c r="Q151" s="27">
        <v>53800</v>
      </c>
      <c r="R151" s="27">
        <v>53800</v>
      </c>
      <c r="S151" s="27">
        <v>53800</v>
      </c>
      <c r="T151" s="27">
        <v>0</v>
      </c>
    </row>
    <row r="152" spans="1:20" ht="105.6">
      <c r="A152" s="33">
        <v>145</v>
      </c>
      <c r="B152" s="24" t="s">
        <v>1020</v>
      </c>
      <c r="C152" s="67" t="s">
        <v>1021</v>
      </c>
      <c r="D152" s="68"/>
      <c r="E152" s="69" t="s">
        <v>1446</v>
      </c>
      <c r="F152" s="70"/>
      <c r="G152" s="70"/>
      <c r="H152" s="70"/>
      <c r="I152" s="70"/>
      <c r="J152" s="70"/>
      <c r="K152" s="70"/>
      <c r="L152" s="44" t="s">
        <v>1022</v>
      </c>
      <c r="M152" s="25" t="s">
        <v>1023</v>
      </c>
      <c r="N152" s="26">
        <v>244</v>
      </c>
      <c r="O152" s="27">
        <v>7300</v>
      </c>
      <c r="P152" s="27">
        <v>25.6</v>
      </c>
      <c r="Q152" s="27">
        <v>7300</v>
      </c>
      <c r="R152" s="27">
        <v>8300</v>
      </c>
      <c r="S152" s="27">
        <v>8000</v>
      </c>
      <c r="T152" s="27">
        <v>0</v>
      </c>
    </row>
    <row r="153" spans="1:20" ht="26.4">
      <c r="A153" s="33">
        <v>146</v>
      </c>
      <c r="B153" s="24" t="s">
        <v>1024</v>
      </c>
      <c r="C153" s="67" t="s">
        <v>1025</v>
      </c>
      <c r="D153" s="68"/>
      <c r="E153" s="69" t="s">
        <v>1026</v>
      </c>
      <c r="F153" s="70"/>
      <c r="G153" s="70"/>
      <c r="H153" s="70"/>
      <c r="I153" s="70"/>
      <c r="J153" s="70"/>
      <c r="K153" s="70"/>
      <c r="L153" s="44" t="s">
        <v>1027</v>
      </c>
      <c r="M153" s="25" t="s">
        <v>1023</v>
      </c>
      <c r="N153" s="26">
        <v>245</v>
      </c>
      <c r="O153" s="27">
        <v>8547000</v>
      </c>
      <c r="P153" s="27">
        <v>14881585.369999999</v>
      </c>
      <c r="Q153" s="27">
        <v>8547000</v>
      </c>
      <c r="R153" s="27">
        <v>5855000</v>
      </c>
      <c r="S153" s="27">
        <v>3992000</v>
      </c>
      <c r="T153" s="27">
        <v>0</v>
      </c>
    </row>
    <row r="154" spans="1:20" ht="66">
      <c r="A154" s="33">
        <v>147</v>
      </c>
      <c r="B154" s="24" t="s">
        <v>1028</v>
      </c>
      <c r="C154" s="67" t="s">
        <v>1029</v>
      </c>
      <c r="D154" s="68"/>
      <c r="E154" s="69" t="s">
        <v>1030</v>
      </c>
      <c r="F154" s="70"/>
      <c r="G154" s="70"/>
      <c r="H154" s="70"/>
      <c r="I154" s="70"/>
      <c r="J154" s="70"/>
      <c r="K154" s="70"/>
      <c r="L154" s="44" t="s">
        <v>1031</v>
      </c>
      <c r="M154" s="25" t="s">
        <v>1023</v>
      </c>
      <c r="N154" s="26">
        <v>246</v>
      </c>
      <c r="O154" s="27">
        <v>189400000</v>
      </c>
      <c r="P154" s="27">
        <v>45092640.840000004</v>
      </c>
      <c r="Q154" s="27">
        <v>189400000</v>
      </c>
      <c r="R154" s="27">
        <v>189800000</v>
      </c>
      <c r="S154" s="27">
        <v>180600000</v>
      </c>
      <c r="T154" s="27">
        <v>0</v>
      </c>
    </row>
    <row r="155" spans="1:20" ht="26.4">
      <c r="A155" s="33">
        <v>148</v>
      </c>
      <c r="B155" s="24" t="s">
        <v>1032</v>
      </c>
      <c r="C155" s="67" t="s">
        <v>1033</v>
      </c>
      <c r="D155" s="68"/>
      <c r="E155" s="69" t="s">
        <v>1034</v>
      </c>
      <c r="F155" s="70"/>
      <c r="G155" s="70"/>
      <c r="H155" s="70"/>
      <c r="I155" s="70"/>
      <c r="J155" s="70"/>
      <c r="K155" s="70"/>
      <c r="L155" s="44" t="s">
        <v>1035</v>
      </c>
      <c r="M155" s="25" t="s">
        <v>1023</v>
      </c>
      <c r="N155" s="26">
        <v>247</v>
      </c>
      <c r="O155" s="27">
        <v>6223000</v>
      </c>
      <c r="P155" s="27">
        <v>1175542.97</v>
      </c>
      <c r="Q155" s="27">
        <v>6223000</v>
      </c>
      <c r="R155" s="27">
        <v>5530000</v>
      </c>
      <c r="S155" s="27">
        <v>5667000</v>
      </c>
      <c r="T155" s="27">
        <v>0</v>
      </c>
    </row>
    <row r="156" spans="1:20" ht="52.8">
      <c r="A156" s="33">
        <v>149</v>
      </c>
      <c r="B156" s="24" t="s">
        <v>1036</v>
      </c>
      <c r="C156" s="67" t="s">
        <v>1037</v>
      </c>
      <c r="D156" s="68"/>
      <c r="E156" s="69" t="s">
        <v>1447</v>
      </c>
      <c r="F156" s="70"/>
      <c r="G156" s="70"/>
      <c r="H156" s="70"/>
      <c r="I156" s="70"/>
      <c r="J156" s="70"/>
      <c r="K156" s="70"/>
      <c r="L156" s="44" t="s">
        <v>1038</v>
      </c>
      <c r="M156" s="25" t="s">
        <v>1023</v>
      </c>
      <c r="N156" s="26">
        <v>248</v>
      </c>
      <c r="O156" s="27">
        <v>52000</v>
      </c>
      <c r="P156" s="27">
        <v>300</v>
      </c>
      <c r="Q156" s="27">
        <v>52000</v>
      </c>
      <c r="R156" s="27">
        <v>56000</v>
      </c>
      <c r="S156" s="27">
        <v>53000</v>
      </c>
      <c r="T156" s="27">
        <v>0</v>
      </c>
    </row>
    <row r="157" spans="1:20" ht="26.4">
      <c r="A157" s="33">
        <v>150</v>
      </c>
      <c r="B157" s="24" t="s">
        <v>1039</v>
      </c>
      <c r="C157" s="67" t="s">
        <v>1040</v>
      </c>
      <c r="D157" s="68"/>
      <c r="E157" s="69" t="s">
        <v>1448</v>
      </c>
      <c r="F157" s="70"/>
      <c r="G157" s="70"/>
      <c r="H157" s="70"/>
      <c r="I157" s="70"/>
      <c r="J157" s="70"/>
      <c r="K157" s="70"/>
      <c r="L157" s="44" t="s">
        <v>244</v>
      </c>
      <c r="M157" s="25" t="s">
        <v>1023</v>
      </c>
      <c r="N157" s="26">
        <v>249</v>
      </c>
      <c r="O157" s="27">
        <v>0</v>
      </c>
      <c r="P157" s="27">
        <v>26193.360000000001</v>
      </c>
      <c r="Q157" s="27">
        <v>0</v>
      </c>
      <c r="R157" s="27">
        <v>0</v>
      </c>
      <c r="S157" s="27">
        <v>0</v>
      </c>
      <c r="T157" s="27">
        <v>0</v>
      </c>
    </row>
    <row r="158" spans="1:20" ht="52.8">
      <c r="A158" s="33">
        <v>151</v>
      </c>
      <c r="B158" s="24" t="s">
        <v>1041</v>
      </c>
      <c r="C158" s="67" t="s">
        <v>1042</v>
      </c>
      <c r="D158" s="68"/>
      <c r="E158" s="69" t="s">
        <v>1449</v>
      </c>
      <c r="F158" s="70"/>
      <c r="G158" s="70"/>
      <c r="H158" s="70"/>
      <c r="I158" s="70"/>
      <c r="J158" s="70"/>
      <c r="K158" s="70"/>
      <c r="L158" s="44" t="s">
        <v>1043</v>
      </c>
      <c r="M158" s="25" t="s">
        <v>1023</v>
      </c>
      <c r="N158" s="26">
        <v>250</v>
      </c>
      <c r="O158" s="27">
        <v>50000</v>
      </c>
      <c r="P158" s="27">
        <v>0</v>
      </c>
      <c r="Q158" s="27">
        <v>50000</v>
      </c>
      <c r="R158" s="27">
        <v>50000</v>
      </c>
      <c r="S158" s="27">
        <v>50000</v>
      </c>
      <c r="T158" s="27">
        <v>0</v>
      </c>
    </row>
    <row r="159" spans="1:20" ht="66">
      <c r="A159" s="33">
        <v>152</v>
      </c>
      <c r="B159" s="24" t="s">
        <v>1044</v>
      </c>
      <c r="C159" s="67" t="s">
        <v>1045</v>
      </c>
      <c r="D159" s="68"/>
      <c r="E159" s="69" t="s">
        <v>1450</v>
      </c>
      <c r="F159" s="70"/>
      <c r="G159" s="70"/>
      <c r="H159" s="70"/>
      <c r="I159" s="70"/>
      <c r="J159" s="70"/>
      <c r="K159" s="70"/>
      <c r="L159" s="44" t="s">
        <v>1046</v>
      </c>
      <c r="M159" s="25" t="s">
        <v>1023</v>
      </c>
      <c r="N159" s="26">
        <v>251</v>
      </c>
      <c r="O159" s="27">
        <v>20000</v>
      </c>
      <c r="P159" s="27">
        <v>10000</v>
      </c>
      <c r="Q159" s="27">
        <v>20000</v>
      </c>
      <c r="R159" s="27">
        <v>20000</v>
      </c>
      <c r="S159" s="27">
        <v>20000</v>
      </c>
      <c r="T159" s="27">
        <v>0</v>
      </c>
    </row>
    <row r="160" spans="1:20" s="14" customFormat="1" ht="66">
      <c r="A160" s="33">
        <v>153</v>
      </c>
      <c r="B160" s="11" t="s">
        <v>1047</v>
      </c>
      <c r="C160" s="78" t="s">
        <v>1048</v>
      </c>
      <c r="D160" s="79"/>
      <c r="E160" s="80" t="s">
        <v>1451</v>
      </c>
      <c r="F160" s="81"/>
      <c r="G160" s="81"/>
      <c r="H160" s="81"/>
      <c r="I160" s="81"/>
      <c r="J160" s="81"/>
      <c r="K160" s="81"/>
      <c r="L160" s="45" t="s">
        <v>551</v>
      </c>
      <c r="M160" s="12" t="s">
        <v>1023</v>
      </c>
      <c r="N160" s="26">
        <v>252</v>
      </c>
      <c r="O160" s="13">
        <v>816000</v>
      </c>
      <c r="P160" s="13">
        <v>117699.19</v>
      </c>
      <c r="Q160" s="13">
        <v>816000</v>
      </c>
      <c r="R160" s="13">
        <v>816000</v>
      </c>
      <c r="S160" s="13">
        <v>816000</v>
      </c>
      <c r="T160" s="13">
        <v>0</v>
      </c>
    </row>
    <row r="161" spans="1:20" ht="52.8">
      <c r="A161" s="33">
        <v>154</v>
      </c>
      <c r="B161" s="24" t="s">
        <v>1049</v>
      </c>
      <c r="C161" s="67" t="s">
        <v>1050</v>
      </c>
      <c r="D161" s="68"/>
      <c r="E161" s="69" t="s">
        <v>1452</v>
      </c>
      <c r="F161" s="70"/>
      <c r="G161" s="70"/>
      <c r="H161" s="70"/>
      <c r="I161" s="70"/>
      <c r="J161" s="70"/>
      <c r="K161" s="70"/>
      <c r="L161" s="44" t="s">
        <v>1051</v>
      </c>
      <c r="M161" s="25" t="s">
        <v>1023</v>
      </c>
      <c r="N161" s="26">
        <v>253</v>
      </c>
      <c r="O161" s="27">
        <v>3000000</v>
      </c>
      <c r="P161" s="27">
        <v>644308.85</v>
      </c>
      <c r="Q161" s="27">
        <v>3000000</v>
      </c>
      <c r="R161" s="27">
        <v>2600000</v>
      </c>
      <c r="S161" s="27">
        <v>2300000</v>
      </c>
      <c r="T161" s="27">
        <v>0</v>
      </c>
    </row>
    <row r="162" spans="1:20" ht="55.2" customHeight="1">
      <c r="A162" s="33">
        <v>155</v>
      </c>
      <c r="B162" s="24" t="s">
        <v>1052</v>
      </c>
      <c r="C162" s="67" t="s">
        <v>1053</v>
      </c>
      <c r="D162" s="68"/>
      <c r="E162" s="69" t="s">
        <v>1453</v>
      </c>
      <c r="F162" s="70"/>
      <c r="G162" s="70"/>
      <c r="H162" s="70"/>
      <c r="I162" s="70"/>
      <c r="J162" s="70"/>
      <c r="K162" s="70"/>
      <c r="L162" s="44" t="s">
        <v>944</v>
      </c>
      <c r="M162" s="25" t="s">
        <v>1023</v>
      </c>
      <c r="N162" s="26">
        <v>254</v>
      </c>
      <c r="O162" s="27">
        <v>0</v>
      </c>
      <c r="P162" s="27">
        <v>157538.03</v>
      </c>
      <c r="Q162" s="27">
        <v>0</v>
      </c>
      <c r="R162" s="27">
        <v>0</v>
      </c>
      <c r="S162" s="27">
        <v>0</v>
      </c>
      <c r="T162" s="27">
        <v>0</v>
      </c>
    </row>
    <row r="163" spans="1:20" ht="79.2">
      <c r="A163" s="33">
        <v>156</v>
      </c>
      <c r="B163" s="24" t="s">
        <v>1054</v>
      </c>
      <c r="C163" s="67" t="s">
        <v>1055</v>
      </c>
      <c r="D163" s="68"/>
      <c r="E163" s="69" t="s">
        <v>1454</v>
      </c>
      <c r="F163" s="70"/>
      <c r="G163" s="70"/>
      <c r="H163" s="70"/>
      <c r="I163" s="70"/>
      <c r="J163" s="70"/>
      <c r="K163" s="70"/>
      <c r="L163" s="44" t="s">
        <v>209</v>
      </c>
      <c r="M163" s="25" t="s">
        <v>1023</v>
      </c>
      <c r="N163" s="26">
        <v>255</v>
      </c>
      <c r="O163" s="27">
        <v>50000</v>
      </c>
      <c r="P163" s="27">
        <v>20271.400000000001</v>
      </c>
      <c r="Q163" s="27">
        <v>50000</v>
      </c>
      <c r="R163" s="27">
        <v>50000</v>
      </c>
      <c r="S163" s="27">
        <v>50000</v>
      </c>
      <c r="T163" s="27">
        <v>0</v>
      </c>
    </row>
    <row r="164" spans="1:20" s="14" customFormat="1" ht="52.8">
      <c r="A164" s="33">
        <v>157</v>
      </c>
      <c r="B164" s="11" t="s">
        <v>1088</v>
      </c>
      <c r="C164" s="78" t="s">
        <v>1089</v>
      </c>
      <c r="D164" s="79"/>
      <c r="E164" s="80" t="s">
        <v>1455</v>
      </c>
      <c r="F164" s="81"/>
      <c r="G164" s="81"/>
      <c r="H164" s="81"/>
      <c r="I164" s="81"/>
      <c r="J164" s="81"/>
      <c r="K164" s="81"/>
      <c r="L164" s="45" t="s">
        <v>795</v>
      </c>
      <c r="M164" s="12" t="s">
        <v>1087</v>
      </c>
      <c r="N164" s="26">
        <v>256</v>
      </c>
      <c r="O164" s="13">
        <v>344100</v>
      </c>
      <c r="P164" s="13">
        <v>79250</v>
      </c>
      <c r="Q164" s="13">
        <v>344100</v>
      </c>
      <c r="R164" s="13">
        <v>357700</v>
      </c>
      <c r="S164" s="13">
        <v>372000</v>
      </c>
      <c r="T164" s="13">
        <v>0</v>
      </c>
    </row>
    <row r="165" spans="1:20" s="18" customFormat="1" ht="66">
      <c r="A165" s="33">
        <v>158</v>
      </c>
      <c r="B165" s="15" t="s">
        <v>1090</v>
      </c>
      <c r="C165" s="87" t="s">
        <v>1091</v>
      </c>
      <c r="D165" s="88"/>
      <c r="E165" s="89" t="s">
        <v>1456</v>
      </c>
      <c r="F165" s="90"/>
      <c r="G165" s="90"/>
      <c r="H165" s="90"/>
      <c r="I165" s="90"/>
      <c r="J165" s="90"/>
      <c r="K165" s="90"/>
      <c r="L165" s="46" t="s">
        <v>798</v>
      </c>
      <c r="M165" s="16" t="s">
        <v>1087</v>
      </c>
      <c r="N165" s="26">
        <v>257</v>
      </c>
      <c r="O165" s="17">
        <v>1426400</v>
      </c>
      <c r="P165" s="17">
        <v>140972.49</v>
      </c>
      <c r="Q165" s="17">
        <v>1426400</v>
      </c>
      <c r="R165" s="17">
        <v>1483500</v>
      </c>
      <c r="S165" s="17">
        <v>1543100</v>
      </c>
      <c r="T165" s="17">
        <v>0</v>
      </c>
    </row>
    <row r="166" spans="1:20" s="18" customFormat="1" ht="52.8">
      <c r="A166" s="33">
        <v>159</v>
      </c>
      <c r="B166" s="15" t="s">
        <v>1092</v>
      </c>
      <c r="C166" s="87" t="s">
        <v>1093</v>
      </c>
      <c r="D166" s="88"/>
      <c r="E166" s="89" t="s">
        <v>1457</v>
      </c>
      <c r="F166" s="90"/>
      <c r="G166" s="90"/>
      <c r="H166" s="90"/>
      <c r="I166" s="90"/>
      <c r="J166" s="90"/>
      <c r="K166" s="90"/>
      <c r="L166" s="46" t="s">
        <v>801</v>
      </c>
      <c r="M166" s="16" t="s">
        <v>1087</v>
      </c>
      <c r="N166" s="26">
        <v>258</v>
      </c>
      <c r="O166" s="17">
        <v>1180600</v>
      </c>
      <c r="P166" s="17">
        <v>148767.47</v>
      </c>
      <c r="Q166" s="17">
        <v>1180600</v>
      </c>
      <c r="R166" s="17">
        <v>1227900</v>
      </c>
      <c r="S166" s="17">
        <v>1277000</v>
      </c>
      <c r="T166" s="17">
        <v>0</v>
      </c>
    </row>
    <row r="167" spans="1:20" s="14" customFormat="1" ht="52.8">
      <c r="A167" s="33">
        <v>160</v>
      </c>
      <c r="B167" s="11" t="s">
        <v>1094</v>
      </c>
      <c r="C167" s="78" t="s">
        <v>1095</v>
      </c>
      <c r="D167" s="79"/>
      <c r="E167" s="80" t="s">
        <v>1458</v>
      </c>
      <c r="F167" s="81"/>
      <c r="G167" s="81"/>
      <c r="H167" s="81"/>
      <c r="I167" s="81"/>
      <c r="J167" s="81"/>
      <c r="K167" s="81"/>
      <c r="L167" s="45" t="s">
        <v>1096</v>
      </c>
      <c r="M167" s="12" t="s">
        <v>1087</v>
      </c>
      <c r="N167" s="26">
        <v>259</v>
      </c>
      <c r="O167" s="13">
        <v>793100</v>
      </c>
      <c r="P167" s="13">
        <v>10884.77</v>
      </c>
      <c r="Q167" s="13">
        <v>793100</v>
      </c>
      <c r="R167" s="13">
        <v>824800</v>
      </c>
      <c r="S167" s="13">
        <v>857800</v>
      </c>
      <c r="T167" s="13">
        <v>0</v>
      </c>
    </row>
    <row r="168" spans="1:20" s="14" customFormat="1" ht="105.6">
      <c r="A168" s="33">
        <v>161</v>
      </c>
      <c r="B168" s="11" t="s">
        <v>1097</v>
      </c>
      <c r="C168" s="78" t="s">
        <v>1098</v>
      </c>
      <c r="D168" s="79"/>
      <c r="E168" s="80" t="s">
        <v>1459</v>
      </c>
      <c r="F168" s="81"/>
      <c r="G168" s="81"/>
      <c r="H168" s="81"/>
      <c r="I168" s="81"/>
      <c r="J168" s="81"/>
      <c r="K168" s="81"/>
      <c r="L168" s="45" t="s">
        <v>1099</v>
      </c>
      <c r="M168" s="12" t="s">
        <v>1087</v>
      </c>
      <c r="N168" s="26">
        <v>260</v>
      </c>
      <c r="O168" s="13">
        <v>155900</v>
      </c>
      <c r="P168" s="13">
        <v>0</v>
      </c>
      <c r="Q168" s="13">
        <v>155900</v>
      </c>
      <c r="R168" s="13">
        <v>162100</v>
      </c>
      <c r="S168" s="13">
        <v>168600</v>
      </c>
      <c r="T168" s="13">
        <v>0</v>
      </c>
    </row>
    <row r="169" spans="1:20" ht="52.8">
      <c r="A169" s="33">
        <v>162</v>
      </c>
      <c r="B169" s="24" t="s">
        <v>1100</v>
      </c>
      <c r="C169" s="67" t="s">
        <v>1101</v>
      </c>
      <c r="D169" s="68"/>
      <c r="E169" s="69" t="s">
        <v>1460</v>
      </c>
      <c r="F169" s="70"/>
      <c r="G169" s="70"/>
      <c r="H169" s="70"/>
      <c r="I169" s="70"/>
      <c r="J169" s="70"/>
      <c r="K169" s="70"/>
      <c r="L169" s="44" t="s">
        <v>1102</v>
      </c>
      <c r="M169" s="25" t="s">
        <v>1087</v>
      </c>
      <c r="N169" s="26">
        <v>261</v>
      </c>
      <c r="O169" s="27">
        <v>500</v>
      </c>
      <c r="P169" s="27">
        <v>500</v>
      </c>
      <c r="Q169" s="27">
        <v>500</v>
      </c>
      <c r="R169" s="27">
        <v>500</v>
      </c>
      <c r="S169" s="27">
        <v>500</v>
      </c>
      <c r="T169" s="27">
        <v>0</v>
      </c>
    </row>
    <row r="170" spans="1:20" ht="66">
      <c r="A170" s="33">
        <v>163</v>
      </c>
      <c r="B170" s="24" t="s">
        <v>1103</v>
      </c>
      <c r="C170" s="67" t="s">
        <v>1104</v>
      </c>
      <c r="D170" s="68"/>
      <c r="E170" s="69" t="s">
        <v>1461</v>
      </c>
      <c r="F170" s="70"/>
      <c r="G170" s="70"/>
      <c r="H170" s="70"/>
      <c r="I170" s="70"/>
      <c r="J170" s="70"/>
      <c r="K170" s="70"/>
      <c r="L170" s="44" t="s">
        <v>208</v>
      </c>
      <c r="M170" s="25" t="s">
        <v>1087</v>
      </c>
      <c r="N170" s="26">
        <v>262</v>
      </c>
      <c r="O170" s="27">
        <v>416000</v>
      </c>
      <c r="P170" s="27">
        <v>0</v>
      </c>
      <c r="Q170" s="27">
        <v>416000</v>
      </c>
      <c r="R170" s="27">
        <v>432600</v>
      </c>
      <c r="S170" s="27">
        <v>449900</v>
      </c>
      <c r="T170" s="27">
        <v>0</v>
      </c>
    </row>
    <row r="171" spans="1:20" ht="52.8">
      <c r="A171" s="33">
        <v>164</v>
      </c>
      <c r="B171" s="24" t="s">
        <v>1105</v>
      </c>
      <c r="C171" s="67" t="s">
        <v>1106</v>
      </c>
      <c r="D171" s="68"/>
      <c r="E171" s="69" t="s">
        <v>1462</v>
      </c>
      <c r="F171" s="70"/>
      <c r="G171" s="70"/>
      <c r="H171" s="70"/>
      <c r="I171" s="70"/>
      <c r="J171" s="70"/>
      <c r="K171" s="70"/>
      <c r="L171" s="44" t="s">
        <v>1107</v>
      </c>
      <c r="M171" s="25" t="s">
        <v>1087</v>
      </c>
      <c r="N171" s="26">
        <v>263</v>
      </c>
      <c r="O171" s="27">
        <v>100400</v>
      </c>
      <c r="P171" s="27">
        <v>5000</v>
      </c>
      <c r="Q171" s="27">
        <v>100400</v>
      </c>
      <c r="R171" s="27">
        <v>104300</v>
      </c>
      <c r="S171" s="27">
        <v>108500</v>
      </c>
      <c r="T171" s="27">
        <v>0</v>
      </c>
    </row>
    <row r="172" spans="1:20" s="14" customFormat="1" ht="66">
      <c r="A172" s="33">
        <v>165</v>
      </c>
      <c r="B172" s="11" t="s">
        <v>1108</v>
      </c>
      <c r="C172" s="78" t="s">
        <v>1109</v>
      </c>
      <c r="D172" s="79"/>
      <c r="E172" s="80" t="s">
        <v>1463</v>
      </c>
      <c r="F172" s="81"/>
      <c r="G172" s="81"/>
      <c r="H172" s="81"/>
      <c r="I172" s="81"/>
      <c r="J172" s="81"/>
      <c r="K172" s="81"/>
      <c r="L172" s="45" t="s">
        <v>1110</v>
      </c>
      <c r="M172" s="12" t="s">
        <v>1087</v>
      </c>
      <c r="N172" s="26">
        <v>264</v>
      </c>
      <c r="O172" s="13">
        <v>2011400</v>
      </c>
      <c r="P172" s="13">
        <v>204217.72999999998</v>
      </c>
      <c r="Q172" s="13">
        <v>2011400</v>
      </c>
      <c r="R172" s="13">
        <v>2091900</v>
      </c>
      <c r="S172" s="13">
        <v>2175500</v>
      </c>
      <c r="T172" s="13">
        <v>0</v>
      </c>
    </row>
    <row r="173" spans="1:20" s="14" customFormat="1" ht="79.2">
      <c r="A173" s="33">
        <v>166</v>
      </c>
      <c r="B173" s="11" t="s">
        <v>1111</v>
      </c>
      <c r="C173" s="78" t="s">
        <v>1112</v>
      </c>
      <c r="D173" s="79"/>
      <c r="E173" s="80" t="s">
        <v>1464</v>
      </c>
      <c r="F173" s="81"/>
      <c r="G173" s="81"/>
      <c r="H173" s="81"/>
      <c r="I173" s="81"/>
      <c r="J173" s="81"/>
      <c r="K173" s="81"/>
      <c r="L173" s="45" t="s">
        <v>1113</v>
      </c>
      <c r="M173" s="12" t="s">
        <v>1087</v>
      </c>
      <c r="N173" s="26">
        <v>265</v>
      </c>
      <c r="O173" s="13">
        <v>1564800</v>
      </c>
      <c r="P173" s="13">
        <v>240264.12999999998</v>
      </c>
      <c r="Q173" s="13">
        <v>1564800</v>
      </c>
      <c r="R173" s="13">
        <v>1627600</v>
      </c>
      <c r="S173" s="13">
        <v>1692800</v>
      </c>
      <c r="T173" s="13">
        <v>0</v>
      </c>
    </row>
    <row r="174" spans="1:20" ht="52.8">
      <c r="A174" s="33">
        <v>167</v>
      </c>
      <c r="B174" s="24" t="s">
        <v>1114</v>
      </c>
      <c r="C174" s="67" t="s">
        <v>1115</v>
      </c>
      <c r="D174" s="68"/>
      <c r="E174" s="69" t="s">
        <v>1465</v>
      </c>
      <c r="F174" s="70"/>
      <c r="G174" s="70"/>
      <c r="H174" s="70"/>
      <c r="I174" s="70"/>
      <c r="J174" s="70"/>
      <c r="K174" s="70"/>
      <c r="L174" s="44" t="s">
        <v>1116</v>
      </c>
      <c r="M174" s="25" t="s">
        <v>1087</v>
      </c>
      <c r="N174" s="26">
        <v>266</v>
      </c>
      <c r="O174" s="27">
        <v>143000</v>
      </c>
      <c r="P174" s="27">
        <v>37500</v>
      </c>
      <c r="Q174" s="27">
        <v>143000</v>
      </c>
      <c r="R174" s="27">
        <v>148800</v>
      </c>
      <c r="S174" s="27">
        <v>154700</v>
      </c>
      <c r="T174" s="27">
        <v>0</v>
      </c>
    </row>
    <row r="175" spans="1:20" s="14" customFormat="1" ht="52.8">
      <c r="A175" s="33">
        <v>168</v>
      </c>
      <c r="B175" s="11" t="s">
        <v>1117</v>
      </c>
      <c r="C175" s="78" t="s">
        <v>1118</v>
      </c>
      <c r="D175" s="79"/>
      <c r="E175" s="80" t="s">
        <v>1466</v>
      </c>
      <c r="F175" s="81"/>
      <c r="G175" s="81"/>
      <c r="H175" s="81"/>
      <c r="I175" s="81"/>
      <c r="J175" s="81"/>
      <c r="K175" s="81"/>
      <c r="L175" s="45" t="s">
        <v>1119</v>
      </c>
      <c r="M175" s="12" t="s">
        <v>1087</v>
      </c>
      <c r="N175" s="26">
        <v>267</v>
      </c>
      <c r="O175" s="13">
        <v>693100</v>
      </c>
      <c r="P175" s="13">
        <v>45142.080000000002</v>
      </c>
      <c r="Q175" s="13">
        <v>693100</v>
      </c>
      <c r="R175" s="13">
        <v>720900</v>
      </c>
      <c r="S175" s="13">
        <v>749700</v>
      </c>
      <c r="T175" s="13">
        <v>0</v>
      </c>
    </row>
    <row r="176" spans="1:20" ht="66">
      <c r="A176" s="33">
        <v>169</v>
      </c>
      <c r="B176" s="24" t="s">
        <v>1120</v>
      </c>
      <c r="C176" s="67" t="s">
        <v>1121</v>
      </c>
      <c r="D176" s="68"/>
      <c r="E176" s="69" t="s">
        <v>1467</v>
      </c>
      <c r="F176" s="70"/>
      <c r="G176" s="70"/>
      <c r="H176" s="70"/>
      <c r="I176" s="70"/>
      <c r="J176" s="70"/>
      <c r="K176" s="70"/>
      <c r="L176" s="44" t="s">
        <v>812</v>
      </c>
      <c r="M176" s="25" t="s">
        <v>1087</v>
      </c>
      <c r="N176" s="26">
        <v>268</v>
      </c>
      <c r="O176" s="27">
        <v>46400</v>
      </c>
      <c r="P176" s="27">
        <v>6100</v>
      </c>
      <c r="Q176" s="27">
        <v>46400</v>
      </c>
      <c r="R176" s="27">
        <v>48200</v>
      </c>
      <c r="S176" s="27">
        <v>50100</v>
      </c>
      <c r="T176" s="27">
        <v>0</v>
      </c>
    </row>
    <row r="177" spans="1:20" s="14" customFormat="1" ht="52.8">
      <c r="A177" s="33">
        <v>170</v>
      </c>
      <c r="B177" s="11" t="s">
        <v>1122</v>
      </c>
      <c r="C177" s="78" t="s">
        <v>1123</v>
      </c>
      <c r="D177" s="79"/>
      <c r="E177" s="80" t="s">
        <v>1468</v>
      </c>
      <c r="F177" s="81"/>
      <c r="G177" s="81"/>
      <c r="H177" s="81"/>
      <c r="I177" s="81"/>
      <c r="J177" s="81"/>
      <c r="K177" s="81"/>
      <c r="L177" s="45" t="s">
        <v>815</v>
      </c>
      <c r="M177" s="12" t="s">
        <v>1087</v>
      </c>
      <c r="N177" s="26">
        <v>269</v>
      </c>
      <c r="O177" s="13">
        <v>2963100</v>
      </c>
      <c r="P177" s="13">
        <v>698231.83</v>
      </c>
      <c r="Q177" s="13">
        <v>2963100</v>
      </c>
      <c r="R177" s="13">
        <v>3081400</v>
      </c>
      <c r="S177" s="13">
        <v>3204500</v>
      </c>
      <c r="T177" s="13">
        <v>0</v>
      </c>
    </row>
    <row r="178" spans="1:20" s="14" customFormat="1" ht="52.8">
      <c r="A178" s="33">
        <v>171</v>
      </c>
      <c r="B178" s="11" t="s">
        <v>1124</v>
      </c>
      <c r="C178" s="78" t="s">
        <v>1125</v>
      </c>
      <c r="D178" s="79"/>
      <c r="E178" s="80" t="s">
        <v>1469</v>
      </c>
      <c r="F178" s="81"/>
      <c r="G178" s="81"/>
      <c r="H178" s="81"/>
      <c r="I178" s="81"/>
      <c r="J178" s="81"/>
      <c r="K178" s="81"/>
      <c r="L178" s="45" t="s">
        <v>818</v>
      </c>
      <c r="M178" s="12" t="s">
        <v>1087</v>
      </c>
      <c r="N178" s="26">
        <v>270</v>
      </c>
      <c r="O178" s="13">
        <v>21908600</v>
      </c>
      <c r="P178" s="13">
        <v>3158759.24</v>
      </c>
      <c r="Q178" s="13">
        <v>21908600</v>
      </c>
      <c r="R178" s="13">
        <v>22785000</v>
      </c>
      <c r="S178" s="13">
        <v>23696400</v>
      </c>
      <c r="T178" s="13">
        <v>0</v>
      </c>
    </row>
    <row r="179" spans="1:20" ht="52.8">
      <c r="A179" s="33">
        <v>172</v>
      </c>
      <c r="B179" s="24" t="s">
        <v>1126</v>
      </c>
      <c r="C179" s="67" t="s">
        <v>1127</v>
      </c>
      <c r="D179" s="68"/>
      <c r="E179" s="69" t="s">
        <v>1470</v>
      </c>
      <c r="F179" s="70"/>
      <c r="G179" s="70"/>
      <c r="H179" s="70"/>
      <c r="I179" s="70"/>
      <c r="J179" s="70"/>
      <c r="K179" s="70"/>
      <c r="L179" s="44" t="s">
        <v>1128</v>
      </c>
      <c r="M179" s="25" t="s">
        <v>1087</v>
      </c>
      <c r="N179" s="26">
        <v>271</v>
      </c>
      <c r="O179" s="27">
        <v>21100</v>
      </c>
      <c r="P179" s="27">
        <v>0</v>
      </c>
      <c r="Q179" s="27">
        <v>21100</v>
      </c>
      <c r="R179" s="27">
        <v>22000</v>
      </c>
      <c r="S179" s="27">
        <v>22900</v>
      </c>
      <c r="T179" s="27">
        <v>0</v>
      </c>
    </row>
    <row r="180" spans="1:20" ht="79.2">
      <c r="A180" s="33">
        <v>173</v>
      </c>
      <c r="B180" s="24" t="s">
        <v>1129</v>
      </c>
      <c r="C180" s="67" t="s">
        <v>1130</v>
      </c>
      <c r="D180" s="68"/>
      <c r="E180" s="69" t="s">
        <v>1471</v>
      </c>
      <c r="F180" s="70"/>
      <c r="G180" s="70"/>
      <c r="H180" s="70"/>
      <c r="I180" s="70"/>
      <c r="J180" s="70"/>
      <c r="K180" s="70"/>
      <c r="L180" s="44" t="s">
        <v>1131</v>
      </c>
      <c r="M180" s="25" t="s">
        <v>1087</v>
      </c>
      <c r="N180" s="26">
        <v>272</v>
      </c>
      <c r="O180" s="27">
        <v>3700</v>
      </c>
      <c r="P180" s="27">
        <v>0</v>
      </c>
      <c r="Q180" s="27">
        <v>3700</v>
      </c>
      <c r="R180" s="27">
        <v>3800</v>
      </c>
      <c r="S180" s="27">
        <v>3900</v>
      </c>
      <c r="T180" s="27">
        <v>0</v>
      </c>
    </row>
    <row r="181" spans="1:20" ht="26.4">
      <c r="A181" s="33">
        <v>174</v>
      </c>
      <c r="B181" s="24" t="s">
        <v>1132</v>
      </c>
      <c r="C181" s="67" t="s">
        <v>1133</v>
      </c>
      <c r="D181" s="68"/>
      <c r="E181" s="69" t="s">
        <v>1134</v>
      </c>
      <c r="F181" s="70"/>
      <c r="G181" s="70"/>
      <c r="H181" s="70"/>
      <c r="I181" s="70"/>
      <c r="J181" s="70"/>
      <c r="K181" s="70"/>
      <c r="L181" s="44" t="s">
        <v>299</v>
      </c>
      <c r="M181" s="25" t="s">
        <v>1087</v>
      </c>
      <c r="N181" s="26">
        <v>273</v>
      </c>
      <c r="O181" s="27">
        <v>0</v>
      </c>
      <c r="P181" s="27">
        <v>72849.789999999994</v>
      </c>
      <c r="Q181" s="27">
        <v>0</v>
      </c>
      <c r="R181" s="27">
        <v>0</v>
      </c>
      <c r="S181" s="27">
        <v>0</v>
      </c>
      <c r="T181" s="27">
        <v>0</v>
      </c>
    </row>
    <row r="182" spans="1:20" ht="39.6">
      <c r="A182" s="33">
        <v>175</v>
      </c>
      <c r="B182" s="24" t="s">
        <v>1135</v>
      </c>
      <c r="C182" s="67" t="s">
        <v>1136</v>
      </c>
      <c r="D182" s="68"/>
      <c r="E182" s="69" t="s">
        <v>1137</v>
      </c>
      <c r="F182" s="70"/>
      <c r="G182" s="70"/>
      <c r="H182" s="70"/>
      <c r="I182" s="70"/>
      <c r="J182" s="70"/>
      <c r="K182" s="70"/>
      <c r="L182" s="44" t="s">
        <v>244</v>
      </c>
      <c r="M182" s="25" t="s">
        <v>1138</v>
      </c>
      <c r="N182" s="26">
        <v>274</v>
      </c>
      <c r="O182" s="27">
        <v>0</v>
      </c>
      <c r="P182" s="27">
        <v>130282.75</v>
      </c>
      <c r="Q182" s="27">
        <v>0</v>
      </c>
      <c r="R182" s="27">
        <v>0</v>
      </c>
      <c r="S182" s="27">
        <v>0</v>
      </c>
      <c r="T182" s="27">
        <v>0</v>
      </c>
    </row>
    <row r="183" spans="1:20" ht="79.2">
      <c r="A183" s="33">
        <v>176</v>
      </c>
      <c r="B183" s="24" t="s">
        <v>1139</v>
      </c>
      <c r="C183" s="67" t="s">
        <v>1140</v>
      </c>
      <c r="D183" s="68"/>
      <c r="E183" s="69" t="s">
        <v>1472</v>
      </c>
      <c r="F183" s="70"/>
      <c r="G183" s="70"/>
      <c r="H183" s="70"/>
      <c r="I183" s="70"/>
      <c r="J183" s="70"/>
      <c r="K183" s="70"/>
      <c r="L183" s="44" t="s">
        <v>1141</v>
      </c>
      <c r="M183" s="25" t="s">
        <v>1138</v>
      </c>
      <c r="N183" s="26">
        <v>275</v>
      </c>
      <c r="O183" s="27">
        <v>50000</v>
      </c>
      <c r="P183" s="27">
        <v>0</v>
      </c>
      <c r="Q183" s="27">
        <v>50000</v>
      </c>
      <c r="R183" s="27">
        <v>50000</v>
      </c>
      <c r="S183" s="27">
        <v>50000</v>
      </c>
      <c r="T183" s="27">
        <v>0</v>
      </c>
    </row>
    <row r="184" spans="1:20" s="10" customFormat="1" ht="26.4">
      <c r="A184" s="33">
        <v>177</v>
      </c>
      <c r="B184" s="35" t="s">
        <v>1166</v>
      </c>
      <c r="C184" s="76" t="s">
        <v>1167</v>
      </c>
      <c r="D184" s="77"/>
      <c r="E184" s="69" t="s">
        <v>1473</v>
      </c>
      <c r="F184" s="70"/>
      <c r="G184" s="70"/>
      <c r="H184" s="70"/>
      <c r="I184" s="70"/>
      <c r="J184" s="70"/>
      <c r="K184" s="70"/>
      <c r="L184" s="42" t="s">
        <v>244</v>
      </c>
      <c r="M184" s="34" t="s">
        <v>1168</v>
      </c>
      <c r="N184" s="26">
        <v>276</v>
      </c>
      <c r="O184" s="36">
        <v>0</v>
      </c>
      <c r="P184" s="36">
        <v>7195.32</v>
      </c>
      <c r="Q184" s="36">
        <v>0</v>
      </c>
      <c r="R184" s="36">
        <v>0</v>
      </c>
      <c r="S184" s="36">
        <v>0</v>
      </c>
      <c r="T184" s="36">
        <v>0</v>
      </c>
    </row>
    <row r="185" spans="1:20" s="10" customFormat="1" ht="26.4">
      <c r="A185" s="33">
        <v>178</v>
      </c>
      <c r="B185" s="35" t="s">
        <v>1169</v>
      </c>
      <c r="C185" s="76" t="s">
        <v>1170</v>
      </c>
      <c r="D185" s="77"/>
      <c r="E185" s="69" t="s">
        <v>1474</v>
      </c>
      <c r="F185" s="70"/>
      <c r="G185" s="70"/>
      <c r="H185" s="70"/>
      <c r="I185" s="70"/>
      <c r="J185" s="70"/>
      <c r="K185" s="70"/>
      <c r="L185" s="42" t="s">
        <v>244</v>
      </c>
      <c r="M185" s="34" t="s">
        <v>1171</v>
      </c>
      <c r="N185" s="26">
        <v>277</v>
      </c>
      <c r="O185" s="36">
        <v>348900</v>
      </c>
      <c r="P185" s="36">
        <v>286584.03000000003</v>
      </c>
      <c r="Q185" s="36">
        <v>348900</v>
      </c>
      <c r="R185" s="36">
        <v>348900</v>
      </c>
      <c r="S185" s="36">
        <v>348900</v>
      </c>
      <c r="T185" s="36">
        <v>0</v>
      </c>
    </row>
    <row r="186" spans="1:20" s="14" customFormat="1" ht="105.6">
      <c r="A186" s="33">
        <v>179</v>
      </c>
      <c r="B186" s="11" t="s">
        <v>1202</v>
      </c>
      <c r="C186" s="78" t="s">
        <v>1203</v>
      </c>
      <c r="D186" s="79"/>
      <c r="E186" s="80" t="s">
        <v>1475</v>
      </c>
      <c r="F186" s="81"/>
      <c r="G186" s="81"/>
      <c r="H186" s="81"/>
      <c r="I186" s="81"/>
      <c r="J186" s="81"/>
      <c r="K186" s="81"/>
      <c r="L186" s="45" t="s">
        <v>1200</v>
      </c>
      <c r="M186" s="12" t="s">
        <v>1201</v>
      </c>
      <c r="N186" s="26">
        <v>278</v>
      </c>
      <c r="O186" s="13">
        <v>12288000</v>
      </c>
      <c r="P186" s="13">
        <v>3975350</v>
      </c>
      <c r="Q186" s="13">
        <v>12288000</v>
      </c>
      <c r="R186" s="13">
        <v>12806500</v>
      </c>
      <c r="S186" s="13">
        <v>13290600</v>
      </c>
      <c r="T186" s="13">
        <v>0</v>
      </c>
    </row>
    <row r="187" spans="1:20" ht="79.2">
      <c r="A187" s="33">
        <v>180</v>
      </c>
      <c r="B187" s="24" t="s">
        <v>1204</v>
      </c>
      <c r="C187" s="67" t="s">
        <v>1205</v>
      </c>
      <c r="D187" s="68"/>
      <c r="E187" s="69" t="s">
        <v>1476</v>
      </c>
      <c r="F187" s="70"/>
      <c r="G187" s="70"/>
      <c r="H187" s="70"/>
      <c r="I187" s="70"/>
      <c r="J187" s="70"/>
      <c r="K187" s="70"/>
      <c r="L187" s="44" t="s">
        <v>1206</v>
      </c>
      <c r="M187" s="25" t="s">
        <v>1201</v>
      </c>
      <c r="N187" s="26">
        <v>279</v>
      </c>
      <c r="O187" s="27">
        <v>36400</v>
      </c>
      <c r="P187" s="27">
        <v>3600</v>
      </c>
      <c r="Q187" s="27">
        <v>36400</v>
      </c>
      <c r="R187" s="27">
        <v>37800</v>
      </c>
      <c r="S187" s="27">
        <v>39300</v>
      </c>
      <c r="T187" s="27">
        <v>0</v>
      </c>
    </row>
    <row r="188" spans="1:20" ht="52.8">
      <c r="A188" s="33">
        <v>181</v>
      </c>
      <c r="B188" s="24" t="s">
        <v>1207</v>
      </c>
      <c r="C188" s="67" t="s">
        <v>1208</v>
      </c>
      <c r="D188" s="68"/>
      <c r="E188" s="69" t="s">
        <v>1477</v>
      </c>
      <c r="F188" s="70"/>
      <c r="G188" s="70"/>
      <c r="H188" s="70"/>
      <c r="I188" s="70"/>
      <c r="J188" s="70"/>
      <c r="K188" s="70"/>
      <c r="L188" s="44" t="s">
        <v>1209</v>
      </c>
      <c r="M188" s="25" t="s">
        <v>1201</v>
      </c>
      <c r="N188" s="26">
        <v>280</v>
      </c>
      <c r="O188" s="27">
        <v>83200</v>
      </c>
      <c r="P188" s="27">
        <v>-3500</v>
      </c>
      <c r="Q188" s="27">
        <v>83200</v>
      </c>
      <c r="R188" s="27">
        <v>86500</v>
      </c>
      <c r="S188" s="27">
        <v>89900</v>
      </c>
      <c r="T188" s="27">
        <v>0</v>
      </c>
    </row>
    <row r="189" spans="1:20" s="14" customFormat="1" ht="92.4">
      <c r="A189" s="33">
        <v>182</v>
      </c>
      <c r="B189" s="11" t="s">
        <v>1210</v>
      </c>
      <c r="C189" s="78" t="s">
        <v>1211</v>
      </c>
      <c r="D189" s="79"/>
      <c r="E189" s="80" t="s">
        <v>1478</v>
      </c>
      <c r="F189" s="81"/>
      <c r="G189" s="81"/>
      <c r="H189" s="81"/>
      <c r="I189" s="81"/>
      <c r="J189" s="81"/>
      <c r="K189" s="81"/>
      <c r="L189" s="45" t="s">
        <v>1212</v>
      </c>
      <c r="M189" s="12" t="s">
        <v>1201</v>
      </c>
      <c r="N189" s="26">
        <v>281</v>
      </c>
      <c r="O189" s="13">
        <v>770600</v>
      </c>
      <c r="P189" s="13">
        <v>1445600</v>
      </c>
      <c r="Q189" s="13">
        <v>770600</v>
      </c>
      <c r="R189" s="13">
        <v>801400</v>
      </c>
      <c r="S189" s="13">
        <v>833400</v>
      </c>
      <c r="T189" s="13">
        <v>0</v>
      </c>
    </row>
    <row r="190" spans="1:20" ht="92.4">
      <c r="A190" s="33">
        <v>183</v>
      </c>
      <c r="B190" s="24" t="s">
        <v>1213</v>
      </c>
      <c r="C190" s="67" t="s">
        <v>1214</v>
      </c>
      <c r="D190" s="68"/>
      <c r="E190" s="69" t="s">
        <v>1479</v>
      </c>
      <c r="F190" s="70"/>
      <c r="G190" s="70"/>
      <c r="H190" s="70"/>
      <c r="I190" s="70"/>
      <c r="J190" s="70"/>
      <c r="K190" s="70"/>
      <c r="L190" s="44" t="s">
        <v>1215</v>
      </c>
      <c r="M190" s="25" t="s">
        <v>1201</v>
      </c>
      <c r="N190" s="26">
        <v>282</v>
      </c>
      <c r="O190" s="27">
        <v>0</v>
      </c>
      <c r="P190" s="27">
        <v>50000</v>
      </c>
      <c r="Q190" s="27">
        <v>0</v>
      </c>
      <c r="R190" s="27">
        <v>0</v>
      </c>
      <c r="S190" s="27">
        <v>0</v>
      </c>
      <c r="T190" s="27">
        <v>0</v>
      </c>
    </row>
    <row r="191" spans="1:20" s="14" customFormat="1" ht="79.2">
      <c r="A191" s="33">
        <v>184</v>
      </c>
      <c r="B191" s="11" t="s">
        <v>1217</v>
      </c>
      <c r="C191" s="78" t="s">
        <v>1218</v>
      </c>
      <c r="D191" s="79"/>
      <c r="E191" s="80" t="s">
        <v>1480</v>
      </c>
      <c r="F191" s="81"/>
      <c r="G191" s="81"/>
      <c r="H191" s="81"/>
      <c r="I191" s="81"/>
      <c r="J191" s="81"/>
      <c r="K191" s="81"/>
      <c r="L191" s="45" t="s">
        <v>1219</v>
      </c>
      <c r="M191" s="12" t="s">
        <v>1201</v>
      </c>
      <c r="N191" s="26">
        <v>283</v>
      </c>
      <c r="O191" s="13">
        <v>10900</v>
      </c>
      <c r="P191" s="13">
        <v>5100</v>
      </c>
      <c r="Q191" s="13">
        <v>10900</v>
      </c>
      <c r="R191" s="13">
        <v>11300</v>
      </c>
      <c r="S191" s="13">
        <v>11700</v>
      </c>
      <c r="T191" s="13">
        <v>0</v>
      </c>
    </row>
    <row r="192" spans="1:20" ht="39.6">
      <c r="A192" s="33">
        <v>185</v>
      </c>
      <c r="B192" s="24" t="s">
        <v>1220</v>
      </c>
      <c r="C192" s="67" t="s">
        <v>1221</v>
      </c>
      <c r="D192" s="68"/>
      <c r="E192" s="69" t="s">
        <v>1222</v>
      </c>
      <c r="F192" s="70"/>
      <c r="G192" s="70"/>
      <c r="H192" s="70"/>
      <c r="I192" s="70"/>
      <c r="J192" s="70"/>
      <c r="K192" s="70"/>
      <c r="L192" s="44" t="s">
        <v>299</v>
      </c>
      <c r="M192" s="25" t="s">
        <v>1201</v>
      </c>
      <c r="N192" s="26">
        <v>284</v>
      </c>
      <c r="O192" s="27">
        <v>0</v>
      </c>
      <c r="P192" s="27">
        <v>-400</v>
      </c>
      <c r="Q192" s="27">
        <v>0</v>
      </c>
      <c r="R192" s="27">
        <v>0</v>
      </c>
      <c r="S192" s="27">
        <v>0</v>
      </c>
      <c r="T192" s="27">
        <v>0</v>
      </c>
    </row>
    <row r="193" spans="1:20" s="14" customFormat="1" ht="52.8">
      <c r="A193" s="33">
        <v>186</v>
      </c>
      <c r="B193" s="11" t="s">
        <v>1224</v>
      </c>
      <c r="C193" s="78" t="s">
        <v>1225</v>
      </c>
      <c r="D193" s="79"/>
      <c r="E193" s="80" t="s">
        <v>1481</v>
      </c>
      <c r="F193" s="81"/>
      <c r="G193" s="81"/>
      <c r="H193" s="81"/>
      <c r="I193" s="81"/>
      <c r="J193" s="81"/>
      <c r="K193" s="81"/>
      <c r="L193" s="45" t="s">
        <v>548</v>
      </c>
      <c r="M193" s="12" t="s">
        <v>1223</v>
      </c>
      <c r="N193" s="26">
        <v>285</v>
      </c>
      <c r="O193" s="13">
        <v>32000</v>
      </c>
      <c r="P193" s="13">
        <v>80000</v>
      </c>
      <c r="Q193" s="13">
        <v>32000</v>
      </c>
      <c r="R193" s="13">
        <v>33000</v>
      </c>
      <c r="S193" s="13">
        <v>34100</v>
      </c>
      <c r="T193" s="13">
        <v>0</v>
      </c>
    </row>
    <row r="194" spans="1:20" ht="66">
      <c r="A194" s="33">
        <v>187</v>
      </c>
      <c r="B194" s="24" t="s">
        <v>1226</v>
      </c>
      <c r="C194" s="67" t="s">
        <v>1227</v>
      </c>
      <c r="D194" s="68"/>
      <c r="E194" s="69" t="s">
        <v>1482</v>
      </c>
      <c r="F194" s="70"/>
      <c r="G194" s="70"/>
      <c r="H194" s="70"/>
      <c r="I194" s="70"/>
      <c r="J194" s="70"/>
      <c r="K194" s="70"/>
      <c r="L194" s="44" t="s">
        <v>1228</v>
      </c>
      <c r="M194" s="25" t="s">
        <v>1223</v>
      </c>
      <c r="N194" s="26">
        <v>286</v>
      </c>
      <c r="O194" s="27">
        <v>5500</v>
      </c>
      <c r="P194" s="27">
        <v>0</v>
      </c>
      <c r="Q194" s="27">
        <v>5500</v>
      </c>
      <c r="R194" s="27">
        <v>5700</v>
      </c>
      <c r="S194" s="27">
        <v>6000</v>
      </c>
      <c r="T194" s="27">
        <v>0</v>
      </c>
    </row>
    <row r="195" spans="1:20" ht="66">
      <c r="A195" s="33">
        <v>188</v>
      </c>
      <c r="B195" s="24" t="s">
        <v>1229</v>
      </c>
      <c r="C195" s="67" t="s">
        <v>1230</v>
      </c>
      <c r="D195" s="68"/>
      <c r="E195" s="69" t="s">
        <v>1483</v>
      </c>
      <c r="F195" s="70"/>
      <c r="G195" s="70"/>
      <c r="H195" s="70"/>
      <c r="I195" s="70"/>
      <c r="J195" s="70"/>
      <c r="K195" s="70"/>
      <c r="L195" s="44" t="s">
        <v>1231</v>
      </c>
      <c r="M195" s="25" t="s">
        <v>1223</v>
      </c>
      <c r="N195" s="26">
        <v>287</v>
      </c>
      <c r="O195" s="27">
        <v>1392000</v>
      </c>
      <c r="P195" s="27">
        <v>150000</v>
      </c>
      <c r="Q195" s="27">
        <v>1392000</v>
      </c>
      <c r="R195" s="27">
        <v>1448000</v>
      </c>
      <c r="S195" s="27">
        <v>1506000</v>
      </c>
      <c r="T195" s="27">
        <v>0</v>
      </c>
    </row>
    <row r="196" spans="1:20" ht="39.6">
      <c r="A196" s="33">
        <v>189</v>
      </c>
      <c r="B196" s="24" t="s">
        <v>1232</v>
      </c>
      <c r="C196" s="67" t="s">
        <v>1233</v>
      </c>
      <c r="D196" s="68"/>
      <c r="E196" s="69" t="s">
        <v>1484</v>
      </c>
      <c r="F196" s="70"/>
      <c r="G196" s="70"/>
      <c r="H196" s="70"/>
      <c r="I196" s="70"/>
      <c r="J196" s="70"/>
      <c r="K196" s="70"/>
      <c r="L196" s="44" t="s">
        <v>254</v>
      </c>
      <c r="M196" s="25" t="s">
        <v>1223</v>
      </c>
      <c r="N196" s="26">
        <v>288</v>
      </c>
      <c r="O196" s="27">
        <v>29000</v>
      </c>
      <c r="P196" s="27">
        <v>0</v>
      </c>
      <c r="Q196" s="27">
        <v>29000</v>
      </c>
      <c r="R196" s="27">
        <v>30000</v>
      </c>
      <c r="S196" s="27">
        <v>31200</v>
      </c>
      <c r="T196" s="27">
        <v>0</v>
      </c>
    </row>
    <row r="197" spans="1:20" ht="79.2">
      <c r="A197" s="33">
        <v>190</v>
      </c>
      <c r="B197" s="24" t="s">
        <v>1234</v>
      </c>
      <c r="C197" s="67" t="s">
        <v>1235</v>
      </c>
      <c r="D197" s="68"/>
      <c r="E197" s="69" t="s">
        <v>1485</v>
      </c>
      <c r="F197" s="70"/>
      <c r="G197" s="70"/>
      <c r="H197" s="70"/>
      <c r="I197" s="70"/>
      <c r="J197" s="70"/>
      <c r="K197" s="70"/>
      <c r="L197" s="44" t="s">
        <v>209</v>
      </c>
      <c r="M197" s="25" t="s">
        <v>1223</v>
      </c>
      <c r="N197" s="26">
        <v>289</v>
      </c>
      <c r="O197" s="27">
        <v>100000</v>
      </c>
      <c r="P197" s="27">
        <v>0</v>
      </c>
      <c r="Q197" s="27">
        <v>100000</v>
      </c>
      <c r="R197" s="27">
        <v>104000</v>
      </c>
      <c r="S197" s="27">
        <v>108000</v>
      </c>
      <c r="T197" s="27">
        <v>0</v>
      </c>
    </row>
    <row r="198" spans="1:20" ht="26.4">
      <c r="A198" s="33">
        <v>191</v>
      </c>
      <c r="B198" s="24" t="s">
        <v>1236</v>
      </c>
      <c r="C198" s="67" t="s">
        <v>1237</v>
      </c>
      <c r="D198" s="68"/>
      <c r="E198" s="69" t="s">
        <v>1238</v>
      </c>
      <c r="F198" s="70"/>
      <c r="G198" s="70"/>
      <c r="H198" s="70"/>
      <c r="I198" s="70"/>
      <c r="J198" s="70"/>
      <c r="K198" s="70"/>
      <c r="L198" s="44" t="s">
        <v>299</v>
      </c>
      <c r="M198" s="25" t="s">
        <v>1239</v>
      </c>
      <c r="N198" s="26">
        <v>290</v>
      </c>
      <c r="O198" s="27">
        <v>0</v>
      </c>
      <c r="P198" s="27">
        <v>3144977</v>
      </c>
      <c r="Q198" s="27">
        <v>0</v>
      </c>
      <c r="R198" s="27">
        <v>0</v>
      </c>
      <c r="S198" s="27">
        <v>0</v>
      </c>
      <c r="T198" s="27">
        <v>0</v>
      </c>
    </row>
    <row r="199" spans="1:20" ht="26.4">
      <c r="A199" s="33">
        <v>192</v>
      </c>
      <c r="B199" s="24" t="s">
        <v>1254</v>
      </c>
      <c r="C199" s="67" t="s">
        <v>1255</v>
      </c>
      <c r="D199" s="68"/>
      <c r="E199" s="69" t="s">
        <v>1256</v>
      </c>
      <c r="F199" s="70"/>
      <c r="G199" s="70"/>
      <c r="H199" s="70"/>
      <c r="I199" s="70"/>
      <c r="J199" s="70"/>
      <c r="K199" s="70"/>
      <c r="L199" s="44" t="s">
        <v>299</v>
      </c>
      <c r="M199" s="25" t="s">
        <v>1257</v>
      </c>
      <c r="N199" s="26">
        <v>291</v>
      </c>
      <c r="O199" s="27">
        <v>0</v>
      </c>
      <c r="P199" s="27">
        <v>1374.19</v>
      </c>
      <c r="Q199" s="27">
        <v>0</v>
      </c>
      <c r="R199" s="27">
        <v>0</v>
      </c>
      <c r="S199" s="27">
        <v>0</v>
      </c>
      <c r="T199" s="27">
        <v>0</v>
      </c>
    </row>
    <row r="200" spans="1:20" ht="26.4">
      <c r="A200" s="33">
        <v>193</v>
      </c>
      <c r="B200" s="24" t="s">
        <v>1258</v>
      </c>
      <c r="C200" s="67" t="s">
        <v>1259</v>
      </c>
      <c r="D200" s="68"/>
      <c r="E200" s="69" t="s">
        <v>1486</v>
      </c>
      <c r="F200" s="70"/>
      <c r="G200" s="70"/>
      <c r="H200" s="70"/>
      <c r="I200" s="70"/>
      <c r="J200" s="70"/>
      <c r="K200" s="70"/>
      <c r="L200" s="44" t="s">
        <v>713</v>
      </c>
      <c r="M200" s="25" t="s">
        <v>1260</v>
      </c>
      <c r="N200" s="26">
        <v>292</v>
      </c>
      <c r="O200" s="27">
        <v>0</v>
      </c>
      <c r="P200" s="27">
        <v>9711.6200000000008</v>
      </c>
      <c r="Q200" s="27">
        <v>0</v>
      </c>
      <c r="R200" s="27">
        <v>0</v>
      </c>
      <c r="S200" s="27">
        <v>0</v>
      </c>
      <c r="T200" s="27">
        <v>0</v>
      </c>
    </row>
    <row r="201" spans="1:20" s="14" customFormat="1" ht="52.8">
      <c r="A201" s="33">
        <v>194</v>
      </c>
      <c r="B201" s="11" t="s">
        <v>1262</v>
      </c>
      <c r="C201" s="78" t="s">
        <v>1263</v>
      </c>
      <c r="D201" s="79"/>
      <c r="E201" s="80" t="s">
        <v>1487</v>
      </c>
      <c r="F201" s="81"/>
      <c r="G201" s="81"/>
      <c r="H201" s="81"/>
      <c r="I201" s="81"/>
      <c r="J201" s="81"/>
      <c r="K201" s="81"/>
      <c r="L201" s="45" t="s">
        <v>548</v>
      </c>
      <c r="M201" s="12" t="s">
        <v>1261</v>
      </c>
      <c r="N201" s="26">
        <v>293</v>
      </c>
      <c r="O201" s="13">
        <v>417300</v>
      </c>
      <c r="P201" s="13">
        <v>75000</v>
      </c>
      <c r="Q201" s="13">
        <v>417300</v>
      </c>
      <c r="R201" s="13">
        <v>417300</v>
      </c>
      <c r="S201" s="13">
        <v>417300</v>
      </c>
      <c r="T201" s="13">
        <v>0</v>
      </c>
    </row>
    <row r="202" spans="1:20" ht="118.8">
      <c r="A202" s="33">
        <v>195</v>
      </c>
      <c r="B202" s="24" t="s">
        <v>1264</v>
      </c>
      <c r="C202" s="67" t="s">
        <v>1265</v>
      </c>
      <c r="D202" s="68"/>
      <c r="E202" s="69" t="s">
        <v>1488</v>
      </c>
      <c r="F202" s="70"/>
      <c r="G202" s="70"/>
      <c r="H202" s="70"/>
      <c r="I202" s="70"/>
      <c r="J202" s="70"/>
      <c r="K202" s="70"/>
      <c r="L202" s="44" t="s">
        <v>1266</v>
      </c>
      <c r="M202" s="25" t="s">
        <v>1261</v>
      </c>
      <c r="N202" s="26">
        <v>294</v>
      </c>
      <c r="O202" s="27">
        <v>143700</v>
      </c>
      <c r="P202" s="27">
        <v>88477.02</v>
      </c>
      <c r="Q202" s="27">
        <v>143700</v>
      </c>
      <c r="R202" s="27">
        <v>143700</v>
      </c>
      <c r="S202" s="27">
        <v>143700</v>
      </c>
      <c r="T202" s="27">
        <v>0</v>
      </c>
    </row>
    <row r="203" spans="1:20" ht="118.8">
      <c r="A203" s="33">
        <v>196</v>
      </c>
      <c r="B203" s="24" t="s">
        <v>1267</v>
      </c>
      <c r="C203" s="67" t="s">
        <v>1268</v>
      </c>
      <c r="D203" s="68"/>
      <c r="E203" s="69" t="s">
        <v>1489</v>
      </c>
      <c r="F203" s="70"/>
      <c r="G203" s="70"/>
      <c r="H203" s="70"/>
      <c r="I203" s="70"/>
      <c r="J203" s="70"/>
      <c r="K203" s="70"/>
      <c r="L203" s="44" t="s">
        <v>1216</v>
      </c>
      <c r="M203" s="25" t="s">
        <v>1261</v>
      </c>
      <c r="N203" s="26">
        <v>295</v>
      </c>
      <c r="O203" s="27">
        <v>10000</v>
      </c>
      <c r="P203" s="27">
        <v>20000</v>
      </c>
      <c r="Q203" s="27">
        <v>10000</v>
      </c>
      <c r="R203" s="27">
        <v>10000</v>
      </c>
      <c r="S203" s="27">
        <v>10000</v>
      </c>
      <c r="T203" s="27">
        <v>0</v>
      </c>
    </row>
    <row r="204" spans="1:20" ht="79.2">
      <c r="A204" s="33">
        <v>197</v>
      </c>
      <c r="B204" s="24" t="s">
        <v>1269</v>
      </c>
      <c r="C204" s="67" t="s">
        <v>1270</v>
      </c>
      <c r="D204" s="68"/>
      <c r="E204" s="69" t="s">
        <v>1490</v>
      </c>
      <c r="F204" s="70"/>
      <c r="G204" s="70"/>
      <c r="H204" s="70"/>
      <c r="I204" s="70"/>
      <c r="J204" s="70"/>
      <c r="K204" s="70"/>
      <c r="L204" s="44" t="s">
        <v>209</v>
      </c>
      <c r="M204" s="25" t="s">
        <v>1261</v>
      </c>
      <c r="N204" s="26">
        <v>296</v>
      </c>
      <c r="O204" s="27">
        <v>1000000</v>
      </c>
      <c r="P204" s="27">
        <v>69286.759999999995</v>
      </c>
      <c r="Q204" s="27">
        <v>1000000</v>
      </c>
      <c r="R204" s="27">
        <v>1000000</v>
      </c>
      <c r="S204" s="27">
        <v>1000000</v>
      </c>
      <c r="T204" s="27">
        <v>0</v>
      </c>
    </row>
    <row r="205" spans="1:20" ht="26.4">
      <c r="A205" s="33">
        <v>198</v>
      </c>
      <c r="B205" s="24" t="s">
        <v>1275</v>
      </c>
      <c r="C205" s="67" t="s">
        <v>1276</v>
      </c>
      <c r="D205" s="68"/>
      <c r="E205" s="69" t="s">
        <v>1491</v>
      </c>
      <c r="F205" s="70"/>
      <c r="G205" s="70"/>
      <c r="H205" s="70"/>
      <c r="I205" s="70"/>
      <c r="J205" s="70"/>
      <c r="K205" s="70"/>
      <c r="L205" s="44" t="s">
        <v>1277</v>
      </c>
      <c r="M205" s="25" t="s">
        <v>1278</v>
      </c>
      <c r="N205" s="26">
        <v>297</v>
      </c>
      <c r="O205" s="27">
        <v>95000</v>
      </c>
      <c r="P205" s="27">
        <v>60000</v>
      </c>
      <c r="Q205" s="27">
        <v>95000</v>
      </c>
      <c r="R205" s="27">
        <v>70000</v>
      </c>
      <c r="S205" s="27">
        <v>85000</v>
      </c>
      <c r="T205" s="27">
        <v>0</v>
      </c>
    </row>
    <row r="206" spans="1:20" ht="26.4">
      <c r="A206" s="33">
        <v>199</v>
      </c>
      <c r="B206" s="24" t="s">
        <v>1312</v>
      </c>
      <c r="C206" s="67" t="s">
        <v>1313</v>
      </c>
      <c r="D206" s="68"/>
      <c r="E206" s="69" t="s">
        <v>1492</v>
      </c>
      <c r="F206" s="70"/>
      <c r="G206" s="70"/>
      <c r="H206" s="70"/>
      <c r="I206" s="70"/>
      <c r="J206" s="70"/>
      <c r="K206" s="70"/>
      <c r="L206" s="44" t="s">
        <v>244</v>
      </c>
      <c r="M206" s="25" t="s">
        <v>1314</v>
      </c>
      <c r="N206" s="26">
        <v>298</v>
      </c>
      <c r="O206" s="27">
        <v>0</v>
      </c>
      <c r="P206" s="27">
        <v>5058.7</v>
      </c>
      <c r="Q206" s="27">
        <v>0</v>
      </c>
      <c r="R206" s="27">
        <v>0</v>
      </c>
      <c r="S206" s="27">
        <v>0</v>
      </c>
      <c r="T206" s="27">
        <v>0</v>
      </c>
    </row>
    <row r="207" spans="1:20" ht="118.8">
      <c r="A207" s="33">
        <v>200</v>
      </c>
      <c r="B207" s="24" t="s">
        <v>1315</v>
      </c>
      <c r="C207" s="67" t="s">
        <v>1316</v>
      </c>
      <c r="D207" s="68"/>
      <c r="E207" s="69" t="s">
        <v>1493</v>
      </c>
      <c r="F207" s="70"/>
      <c r="G207" s="70"/>
      <c r="H207" s="70"/>
      <c r="I207" s="70"/>
      <c r="J207" s="70"/>
      <c r="K207" s="70"/>
      <c r="L207" s="44" t="s">
        <v>1266</v>
      </c>
      <c r="M207" s="25" t="s">
        <v>1314</v>
      </c>
      <c r="N207" s="26">
        <v>299</v>
      </c>
      <c r="O207" s="27">
        <v>56000</v>
      </c>
      <c r="P207" s="27">
        <v>0</v>
      </c>
      <c r="Q207" s="27">
        <v>56000</v>
      </c>
      <c r="R207" s="27">
        <v>56000</v>
      </c>
      <c r="S207" s="27">
        <v>56000</v>
      </c>
      <c r="T207" s="27">
        <v>0</v>
      </c>
    </row>
    <row r="208" spans="1:20" ht="66">
      <c r="A208" s="33">
        <v>201</v>
      </c>
      <c r="B208" s="24" t="s">
        <v>1317</v>
      </c>
      <c r="C208" s="67" t="s">
        <v>1318</v>
      </c>
      <c r="D208" s="68"/>
      <c r="E208" s="69" t="s">
        <v>1494</v>
      </c>
      <c r="F208" s="70"/>
      <c r="G208" s="70"/>
      <c r="H208" s="70"/>
      <c r="I208" s="70"/>
      <c r="J208" s="70"/>
      <c r="K208" s="70"/>
      <c r="L208" s="44" t="s">
        <v>1319</v>
      </c>
      <c r="M208" s="25" t="s">
        <v>1314</v>
      </c>
      <c r="N208" s="26">
        <v>300</v>
      </c>
      <c r="O208" s="27">
        <v>69000</v>
      </c>
      <c r="P208" s="27">
        <v>0</v>
      </c>
      <c r="Q208" s="27">
        <v>69000</v>
      </c>
      <c r="R208" s="27">
        <v>69000</v>
      </c>
      <c r="S208" s="27">
        <v>69000</v>
      </c>
      <c r="T208" s="27">
        <v>0</v>
      </c>
    </row>
    <row r="209" spans="1:20" ht="52.8">
      <c r="A209" s="33">
        <v>202</v>
      </c>
      <c r="B209" s="24" t="s">
        <v>1320</v>
      </c>
      <c r="C209" s="67" t="s">
        <v>1321</v>
      </c>
      <c r="D209" s="68"/>
      <c r="E209" s="69" t="s">
        <v>1322</v>
      </c>
      <c r="F209" s="70"/>
      <c r="G209" s="70"/>
      <c r="H209" s="70"/>
      <c r="I209" s="70"/>
      <c r="J209" s="70"/>
      <c r="K209" s="70"/>
      <c r="L209" s="44" t="s">
        <v>1323</v>
      </c>
      <c r="M209" s="25" t="s">
        <v>1324</v>
      </c>
      <c r="N209" s="26">
        <v>301</v>
      </c>
      <c r="O209" s="27">
        <v>0</v>
      </c>
      <c r="P209" s="27">
        <v>350</v>
      </c>
      <c r="Q209" s="27">
        <v>0</v>
      </c>
      <c r="R209" s="27">
        <v>0</v>
      </c>
      <c r="S209" s="27">
        <v>0</v>
      </c>
      <c r="T209" s="27">
        <v>0</v>
      </c>
    </row>
    <row r="210" spans="1:20" s="50" customFormat="1" ht="36" customHeight="1">
      <c r="A210" s="47"/>
      <c r="B210" s="93" t="s">
        <v>1507</v>
      </c>
      <c r="C210" s="93"/>
      <c r="D210" s="93"/>
      <c r="E210" s="93"/>
      <c r="F210" s="93"/>
      <c r="G210" s="93"/>
      <c r="H210" s="93"/>
      <c r="I210" s="93"/>
      <c r="J210" s="93"/>
      <c r="K210" s="93"/>
      <c r="L210" s="93"/>
      <c r="M210" s="94"/>
      <c r="N210" s="48"/>
      <c r="O210" s="49">
        <f>SUM(O8:O209)</f>
        <v>65868893400</v>
      </c>
      <c r="P210" s="49">
        <f t="shared" ref="P210:T210" si="0">SUM(P8:P209)</f>
        <v>17610761091.290001</v>
      </c>
      <c r="Q210" s="49">
        <f t="shared" si="0"/>
        <v>65868893400</v>
      </c>
      <c r="R210" s="49">
        <f t="shared" si="0"/>
        <v>66755641800</v>
      </c>
      <c r="S210" s="49">
        <f t="shared" si="0"/>
        <v>69301062500</v>
      </c>
      <c r="T210" s="49">
        <f t="shared" si="0"/>
        <v>0</v>
      </c>
    </row>
    <row r="211" spans="1:20" s="10" customFormat="1" ht="26.4">
      <c r="A211" s="40">
        <v>203</v>
      </c>
      <c r="B211" s="35" t="s">
        <v>262</v>
      </c>
      <c r="C211" s="97" t="s">
        <v>263</v>
      </c>
      <c r="D211" s="98"/>
      <c r="E211" s="91" t="s">
        <v>264</v>
      </c>
      <c r="F211" s="92"/>
      <c r="G211" s="92"/>
      <c r="H211" s="92"/>
      <c r="I211" s="92"/>
      <c r="J211" s="92"/>
      <c r="K211" s="92"/>
      <c r="L211" s="42" t="s">
        <v>265</v>
      </c>
      <c r="M211" s="42" t="s">
        <v>251</v>
      </c>
      <c r="N211" s="26">
        <v>302</v>
      </c>
      <c r="O211" s="36">
        <v>281000</v>
      </c>
      <c r="P211" s="36">
        <v>0</v>
      </c>
      <c r="Q211" s="36">
        <v>281000</v>
      </c>
      <c r="R211" s="36">
        <v>305200</v>
      </c>
      <c r="S211" s="36">
        <v>311000</v>
      </c>
      <c r="T211" s="36">
        <v>0</v>
      </c>
    </row>
    <row r="212" spans="1:20" s="10" customFormat="1" ht="39.6">
      <c r="A212" s="40">
        <v>204</v>
      </c>
      <c r="B212" s="35" t="s">
        <v>266</v>
      </c>
      <c r="C212" s="37" t="s">
        <v>267</v>
      </c>
      <c r="D212" s="38"/>
      <c r="E212" s="91" t="s">
        <v>268</v>
      </c>
      <c r="F212" s="92"/>
      <c r="G212" s="92"/>
      <c r="H212" s="92"/>
      <c r="I212" s="92"/>
      <c r="J212" s="92"/>
      <c r="K212" s="92"/>
      <c r="L212" s="42" t="s">
        <v>269</v>
      </c>
      <c r="M212" s="42" t="s">
        <v>251</v>
      </c>
      <c r="N212" s="26">
        <v>303</v>
      </c>
      <c r="O212" s="36">
        <v>627195.5</v>
      </c>
      <c r="P212" s="36">
        <v>2504038.81</v>
      </c>
      <c r="Q212" s="36">
        <v>627195.5</v>
      </c>
      <c r="R212" s="36">
        <v>0</v>
      </c>
      <c r="S212" s="36">
        <v>0</v>
      </c>
      <c r="T212" s="36">
        <v>0</v>
      </c>
    </row>
    <row r="213" spans="1:20" s="10" customFormat="1" ht="39.6">
      <c r="A213" s="40">
        <v>205</v>
      </c>
      <c r="B213" s="35" t="s">
        <v>270</v>
      </c>
      <c r="C213" s="37" t="s">
        <v>271</v>
      </c>
      <c r="D213" s="38"/>
      <c r="E213" s="91" t="s">
        <v>272</v>
      </c>
      <c r="F213" s="92"/>
      <c r="G213" s="92"/>
      <c r="H213" s="92"/>
      <c r="I213" s="92"/>
      <c r="J213" s="92"/>
      <c r="K213" s="92"/>
      <c r="L213" s="42" t="s">
        <v>273</v>
      </c>
      <c r="M213" s="42" t="s">
        <v>251</v>
      </c>
      <c r="N213" s="26">
        <v>304</v>
      </c>
      <c r="O213" s="36">
        <v>226462.44</v>
      </c>
      <c r="P213" s="36">
        <v>1789011.02</v>
      </c>
      <c r="Q213" s="36">
        <v>226462.44</v>
      </c>
      <c r="R213" s="36">
        <v>0</v>
      </c>
      <c r="S213" s="36">
        <v>0</v>
      </c>
      <c r="T213" s="36">
        <v>0</v>
      </c>
    </row>
    <row r="214" spans="1:20" s="10" customFormat="1" ht="26.4">
      <c r="A214" s="40">
        <v>206</v>
      </c>
      <c r="B214" s="35" t="s">
        <v>274</v>
      </c>
      <c r="C214" s="37" t="s">
        <v>275</v>
      </c>
      <c r="D214" s="38"/>
      <c r="E214" s="91" t="s">
        <v>276</v>
      </c>
      <c r="F214" s="92"/>
      <c r="G214" s="92"/>
      <c r="H214" s="92"/>
      <c r="I214" s="92"/>
      <c r="J214" s="92"/>
      <c r="K214" s="92"/>
      <c r="L214" s="42" t="s">
        <v>277</v>
      </c>
      <c r="M214" s="42" t="s">
        <v>251</v>
      </c>
      <c r="N214" s="26">
        <v>305</v>
      </c>
      <c r="O214" s="36">
        <v>0</v>
      </c>
      <c r="P214" s="36">
        <v>3274166.29</v>
      </c>
      <c r="Q214" s="36">
        <v>0</v>
      </c>
      <c r="R214" s="36">
        <v>0</v>
      </c>
      <c r="S214" s="36">
        <v>0</v>
      </c>
      <c r="T214" s="36">
        <v>0</v>
      </c>
    </row>
    <row r="215" spans="1:20" s="10" customFormat="1" ht="26.4">
      <c r="A215" s="40">
        <v>207</v>
      </c>
      <c r="B215" s="35" t="s">
        <v>278</v>
      </c>
      <c r="C215" s="37" t="s">
        <v>279</v>
      </c>
      <c r="D215" s="38"/>
      <c r="E215" s="91" t="s">
        <v>280</v>
      </c>
      <c r="F215" s="92"/>
      <c r="G215" s="92"/>
      <c r="H215" s="92"/>
      <c r="I215" s="92"/>
      <c r="J215" s="92"/>
      <c r="K215" s="92"/>
      <c r="L215" s="42" t="s">
        <v>281</v>
      </c>
      <c r="M215" s="42" t="s">
        <v>251</v>
      </c>
      <c r="N215" s="26">
        <v>306</v>
      </c>
      <c r="O215" s="36">
        <v>0</v>
      </c>
      <c r="P215" s="36">
        <v>28242.799999999999</v>
      </c>
      <c r="Q215" s="36">
        <v>0</v>
      </c>
      <c r="R215" s="36">
        <v>0</v>
      </c>
      <c r="S215" s="36">
        <v>0</v>
      </c>
      <c r="T215" s="36">
        <v>0</v>
      </c>
    </row>
    <row r="216" spans="1:20" s="10" customFormat="1" ht="39.6">
      <c r="A216" s="40">
        <v>208</v>
      </c>
      <c r="B216" s="35" t="s">
        <v>282</v>
      </c>
      <c r="C216" s="37" t="s">
        <v>283</v>
      </c>
      <c r="D216" s="38"/>
      <c r="E216" s="91" t="s">
        <v>284</v>
      </c>
      <c r="F216" s="92"/>
      <c r="G216" s="92"/>
      <c r="H216" s="92"/>
      <c r="I216" s="92"/>
      <c r="J216" s="92"/>
      <c r="K216" s="92"/>
      <c r="L216" s="42" t="s">
        <v>285</v>
      </c>
      <c r="M216" s="42" t="s">
        <v>251</v>
      </c>
      <c r="N216" s="26">
        <v>307</v>
      </c>
      <c r="O216" s="36">
        <v>0</v>
      </c>
      <c r="P216" s="36">
        <v>41148.879999999997</v>
      </c>
      <c r="Q216" s="36">
        <v>0</v>
      </c>
      <c r="R216" s="36">
        <v>0</v>
      </c>
      <c r="S216" s="36">
        <v>0</v>
      </c>
      <c r="T216" s="36">
        <v>0</v>
      </c>
    </row>
    <row r="217" spans="1:20" s="10" customFormat="1" ht="39.6">
      <c r="A217" s="40">
        <v>209</v>
      </c>
      <c r="B217" s="35" t="s">
        <v>286</v>
      </c>
      <c r="C217" s="37" t="s">
        <v>287</v>
      </c>
      <c r="D217" s="38"/>
      <c r="E217" s="91" t="s">
        <v>288</v>
      </c>
      <c r="F217" s="92"/>
      <c r="G217" s="92"/>
      <c r="H217" s="92"/>
      <c r="I217" s="92"/>
      <c r="J217" s="92"/>
      <c r="K217" s="92"/>
      <c r="L217" s="42" t="s">
        <v>289</v>
      </c>
      <c r="M217" s="42" t="s">
        <v>251</v>
      </c>
      <c r="N217" s="26">
        <v>308</v>
      </c>
      <c r="O217" s="36">
        <v>0</v>
      </c>
      <c r="P217" s="36">
        <v>-0.03</v>
      </c>
      <c r="Q217" s="36">
        <v>0</v>
      </c>
      <c r="R217" s="36">
        <v>0</v>
      </c>
      <c r="S217" s="36">
        <v>0</v>
      </c>
      <c r="T217" s="36">
        <v>0</v>
      </c>
    </row>
    <row r="218" spans="1:20" s="10" customFormat="1" ht="26.4">
      <c r="A218" s="40">
        <v>210</v>
      </c>
      <c r="B218" s="35" t="s">
        <v>300</v>
      </c>
      <c r="C218" s="37" t="s">
        <v>301</v>
      </c>
      <c r="D218" s="38"/>
      <c r="E218" s="91" t="s">
        <v>302</v>
      </c>
      <c r="F218" s="92"/>
      <c r="G218" s="92"/>
      <c r="H218" s="92"/>
      <c r="I218" s="92"/>
      <c r="J218" s="92"/>
      <c r="K218" s="92"/>
      <c r="L218" s="42" t="s">
        <v>303</v>
      </c>
      <c r="M218" s="42" t="s">
        <v>1</v>
      </c>
      <c r="N218" s="26">
        <v>309</v>
      </c>
      <c r="O218" s="36">
        <v>3794258600</v>
      </c>
      <c r="P218" s="36">
        <v>1264752800</v>
      </c>
      <c r="Q218" s="36">
        <v>3794258600</v>
      </c>
      <c r="R218" s="36">
        <v>2563131500</v>
      </c>
      <c r="S218" s="36">
        <v>1053945200</v>
      </c>
      <c r="T218" s="36">
        <v>0</v>
      </c>
    </row>
    <row r="219" spans="1:20" s="10" customFormat="1" ht="39.6">
      <c r="A219" s="40">
        <v>211</v>
      </c>
      <c r="B219" s="35" t="s">
        <v>304</v>
      </c>
      <c r="C219" s="37" t="s">
        <v>305</v>
      </c>
      <c r="D219" s="38"/>
      <c r="E219" s="91" t="s">
        <v>306</v>
      </c>
      <c r="F219" s="92"/>
      <c r="G219" s="92"/>
      <c r="H219" s="92"/>
      <c r="I219" s="92"/>
      <c r="J219" s="92"/>
      <c r="K219" s="92"/>
      <c r="L219" s="42" t="s">
        <v>307</v>
      </c>
      <c r="M219" s="42" t="s">
        <v>1</v>
      </c>
      <c r="N219" s="26">
        <v>310</v>
      </c>
      <c r="O219" s="36">
        <v>618536000</v>
      </c>
      <c r="P219" s="36">
        <v>154634100</v>
      </c>
      <c r="Q219" s="36">
        <v>618536000</v>
      </c>
      <c r="R219" s="36">
        <v>0</v>
      </c>
      <c r="S219" s="36">
        <v>0</v>
      </c>
      <c r="T219" s="36">
        <v>0</v>
      </c>
    </row>
    <row r="220" spans="1:20" s="10" customFormat="1" ht="42.6" customHeight="1">
      <c r="A220" s="40">
        <v>212</v>
      </c>
      <c r="B220" s="35" t="s">
        <v>308</v>
      </c>
      <c r="C220" s="37" t="s">
        <v>309</v>
      </c>
      <c r="D220" s="38"/>
      <c r="E220" s="91" t="s">
        <v>310</v>
      </c>
      <c r="F220" s="92"/>
      <c r="G220" s="92"/>
      <c r="H220" s="92"/>
      <c r="I220" s="92"/>
      <c r="J220" s="92"/>
      <c r="K220" s="92"/>
      <c r="L220" s="42" t="s">
        <v>311</v>
      </c>
      <c r="M220" s="42" t="s">
        <v>1</v>
      </c>
      <c r="N220" s="26">
        <v>311</v>
      </c>
      <c r="O220" s="36">
        <v>116216800</v>
      </c>
      <c r="P220" s="36">
        <v>21626713.960000001</v>
      </c>
      <c r="Q220" s="36">
        <v>116216800</v>
      </c>
      <c r="R220" s="36">
        <v>119869000</v>
      </c>
      <c r="S220" s="36">
        <v>123434200</v>
      </c>
      <c r="T220" s="36">
        <v>0</v>
      </c>
    </row>
    <row r="221" spans="1:20" s="10" customFormat="1" ht="26.4">
      <c r="A221" s="40">
        <v>213</v>
      </c>
      <c r="B221" s="35" t="s">
        <v>312</v>
      </c>
      <c r="C221" s="37" t="s">
        <v>313</v>
      </c>
      <c r="D221" s="38"/>
      <c r="E221" s="91" t="s">
        <v>314</v>
      </c>
      <c r="F221" s="92"/>
      <c r="G221" s="92"/>
      <c r="H221" s="92"/>
      <c r="I221" s="92"/>
      <c r="J221" s="92"/>
      <c r="K221" s="92"/>
      <c r="L221" s="42" t="s">
        <v>315</v>
      </c>
      <c r="M221" s="42" t="s">
        <v>1</v>
      </c>
      <c r="N221" s="26">
        <v>312</v>
      </c>
      <c r="O221" s="36">
        <v>762043800</v>
      </c>
      <c r="P221" s="36">
        <v>0</v>
      </c>
      <c r="Q221" s="36">
        <v>762043800</v>
      </c>
      <c r="R221" s="36">
        <v>0</v>
      </c>
      <c r="S221" s="36">
        <v>0</v>
      </c>
      <c r="T221" s="36">
        <v>0</v>
      </c>
    </row>
    <row r="222" spans="1:20" s="10" customFormat="1" ht="39.6">
      <c r="A222" s="40">
        <v>214</v>
      </c>
      <c r="B222" s="35" t="s">
        <v>316</v>
      </c>
      <c r="C222" s="37" t="s">
        <v>317</v>
      </c>
      <c r="D222" s="38"/>
      <c r="E222" s="91" t="s">
        <v>318</v>
      </c>
      <c r="F222" s="92"/>
      <c r="G222" s="92"/>
      <c r="H222" s="92"/>
      <c r="I222" s="92"/>
      <c r="J222" s="92"/>
      <c r="K222" s="92"/>
      <c r="L222" s="42" t="s">
        <v>319</v>
      </c>
      <c r="M222" s="42" t="s">
        <v>1</v>
      </c>
      <c r="N222" s="26">
        <v>313</v>
      </c>
      <c r="O222" s="36">
        <v>0</v>
      </c>
      <c r="P222" s="36">
        <v>8582.06</v>
      </c>
      <c r="Q222" s="36">
        <v>0</v>
      </c>
      <c r="R222" s="36">
        <v>0</v>
      </c>
      <c r="S222" s="36">
        <v>0</v>
      </c>
      <c r="T222" s="36">
        <v>0</v>
      </c>
    </row>
    <row r="223" spans="1:20" s="10" customFormat="1" ht="27" customHeight="1">
      <c r="A223" s="40">
        <v>215</v>
      </c>
      <c r="B223" s="35" t="s">
        <v>320</v>
      </c>
      <c r="C223" s="37" t="s">
        <v>321</v>
      </c>
      <c r="D223" s="38"/>
      <c r="E223" s="91" t="s">
        <v>322</v>
      </c>
      <c r="F223" s="92"/>
      <c r="G223" s="92"/>
      <c r="H223" s="92"/>
      <c r="I223" s="92"/>
      <c r="J223" s="92"/>
      <c r="K223" s="92"/>
      <c r="L223" s="42" t="s">
        <v>323</v>
      </c>
      <c r="M223" s="42" t="s">
        <v>1</v>
      </c>
      <c r="N223" s="26">
        <v>314</v>
      </c>
      <c r="O223" s="36">
        <v>0</v>
      </c>
      <c r="P223" s="36">
        <v>-8582.06</v>
      </c>
      <c r="Q223" s="36">
        <v>0</v>
      </c>
      <c r="R223" s="36">
        <v>0</v>
      </c>
      <c r="S223" s="36">
        <v>0</v>
      </c>
      <c r="T223" s="36">
        <v>0</v>
      </c>
    </row>
    <row r="224" spans="1:20" s="10" customFormat="1" ht="39.6">
      <c r="A224" s="40">
        <v>216</v>
      </c>
      <c r="B224" s="35" t="s">
        <v>327</v>
      </c>
      <c r="C224" s="37" t="s">
        <v>328</v>
      </c>
      <c r="D224" s="38"/>
      <c r="E224" s="91" t="s">
        <v>329</v>
      </c>
      <c r="F224" s="92"/>
      <c r="G224" s="92"/>
      <c r="H224" s="92"/>
      <c r="I224" s="92"/>
      <c r="J224" s="92"/>
      <c r="K224" s="92"/>
      <c r="L224" s="42" t="s">
        <v>277</v>
      </c>
      <c r="M224" s="42" t="s">
        <v>326</v>
      </c>
      <c r="N224" s="26">
        <v>315</v>
      </c>
      <c r="O224" s="36">
        <v>0</v>
      </c>
      <c r="P224" s="36">
        <v>335098.67</v>
      </c>
      <c r="Q224" s="36">
        <v>0</v>
      </c>
      <c r="R224" s="36">
        <v>0</v>
      </c>
      <c r="S224" s="36">
        <v>0</v>
      </c>
      <c r="T224" s="36">
        <v>0</v>
      </c>
    </row>
    <row r="225" spans="1:20" s="10" customFormat="1" ht="26.4">
      <c r="A225" s="40">
        <v>217</v>
      </c>
      <c r="B225" s="35" t="s">
        <v>336</v>
      </c>
      <c r="C225" s="37" t="s">
        <v>337</v>
      </c>
      <c r="D225" s="38"/>
      <c r="E225" s="91" t="s">
        <v>338</v>
      </c>
      <c r="F225" s="92"/>
      <c r="G225" s="92"/>
      <c r="H225" s="92"/>
      <c r="I225" s="92"/>
      <c r="J225" s="92"/>
      <c r="K225" s="92"/>
      <c r="L225" s="42" t="s">
        <v>339</v>
      </c>
      <c r="M225" s="42" t="s">
        <v>332</v>
      </c>
      <c r="N225" s="26">
        <v>316</v>
      </c>
      <c r="O225" s="36">
        <v>26534800</v>
      </c>
      <c r="P225" s="36">
        <v>0</v>
      </c>
      <c r="Q225" s="36">
        <v>26534800</v>
      </c>
      <c r="R225" s="36">
        <v>28050800</v>
      </c>
      <c r="S225" s="36">
        <v>28297500</v>
      </c>
      <c r="T225" s="36">
        <v>0</v>
      </c>
    </row>
    <row r="226" spans="1:20" s="10" customFormat="1" ht="39.6">
      <c r="A226" s="40">
        <v>218</v>
      </c>
      <c r="B226" s="35" t="s">
        <v>340</v>
      </c>
      <c r="C226" s="37" t="s">
        <v>341</v>
      </c>
      <c r="D226" s="38"/>
      <c r="E226" s="91" t="s">
        <v>342</v>
      </c>
      <c r="F226" s="92"/>
      <c r="G226" s="92"/>
      <c r="H226" s="92"/>
      <c r="I226" s="92"/>
      <c r="J226" s="92"/>
      <c r="K226" s="92"/>
      <c r="L226" s="42" t="s">
        <v>343</v>
      </c>
      <c r="M226" s="42" t="s">
        <v>332</v>
      </c>
      <c r="N226" s="26">
        <v>317</v>
      </c>
      <c r="O226" s="36">
        <v>17166800</v>
      </c>
      <c r="P226" s="36">
        <v>16795865.43</v>
      </c>
      <c r="Q226" s="36">
        <v>17166800</v>
      </c>
      <c r="R226" s="36">
        <v>17022700</v>
      </c>
      <c r="S226" s="36">
        <v>17063400</v>
      </c>
      <c r="T226" s="36">
        <v>0</v>
      </c>
    </row>
    <row r="227" spans="1:20" s="10" customFormat="1" ht="26.4">
      <c r="A227" s="40">
        <v>219</v>
      </c>
      <c r="B227" s="35" t="s">
        <v>344</v>
      </c>
      <c r="C227" s="37" t="s">
        <v>345</v>
      </c>
      <c r="D227" s="38"/>
      <c r="E227" s="91" t="s">
        <v>346</v>
      </c>
      <c r="F227" s="92"/>
      <c r="G227" s="92"/>
      <c r="H227" s="92"/>
      <c r="I227" s="92"/>
      <c r="J227" s="92"/>
      <c r="K227" s="92"/>
      <c r="L227" s="42" t="s">
        <v>347</v>
      </c>
      <c r="M227" s="42" t="s">
        <v>332</v>
      </c>
      <c r="N227" s="26">
        <v>318</v>
      </c>
      <c r="O227" s="36">
        <v>1378800</v>
      </c>
      <c r="P227" s="36">
        <v>0</v>
      </c>
      <c r="Q227" s="36">
        <v>1378800</v>
      </c>
      <c r="R227" s="36">
        <v>172100</v>
      </c>
      <c r="S227" s="36">
        <v>0</v>
      </c>
      <c r="T227" s="36">
        <v>0</v>
      </c>
    </row>
    <row r="228" spans="1:20" s="10" customFormat="1" ht="26.4">
      <c r="A228" s="40">
        <v>220</v>
      </c>
      <c r="B228" s="35" t="s">
        <v>348</v>
      </c>
      <c r="C228" s="37" t="s">
        <v>349</v>
      </c>
      <c r="D228" s="38"/>
      <c r="E228" s="91" t="s">
        <v>350</v>
      </c>
      <c r="F228" s="92"/>
      <c r="G228" s="92"/>
      <c r="H228" s="92"/>
      <c r="I228" s="92"/>
      <c r="J228" s="92"/>
      <c r="K228" s="92"/>
      <c r="L228" s="42" t="s">
        <v>351</v>
      </c>
      <c r="M228" s="42" t="s">
        <v>332</v>
      </c>
      <c r="N228" s="26">
        <v>319</v>
      </c>
      <c r="O228" s="36">
        <v>46599000</v>
      </c>
      <c r="P228" s="36">
        <v>4800000</v>
      </c>
      <c r="Q228" s="36">
        <v>46599000</v>
      </c>
      <c r="R228" s="36">
        <v>0</v>
      </c>
      <c r="S228" s="36">
        <v>0</v>
      </c>
      <c r="T228" s="36">
        <v>0</v>
      </c>
    </row>
    <row r="229" spans="1:20" s="10" customFormat="1" ht="26.4">
      <c r="A229" s="40">
        <v>221</v>
      </c>
      <c r="B229" s="35" t="s">
        <v>352</v>
      </c>
      <c r="C229" s="37" t="s">
        <v>353</v>
      </c>
      <c r="D229" s="38"/>
      <c r="E229" s="91" t="s">
        <v>354</v>
      </c>
      <c r="F229" s="92"/>
      <c r="G229" s="92"/>
      <c r="H229" s="92"/>
      <c r="I229" s="92"/>
      <c r="J229" s="92"/>
      <c r="K229" s="92"/>
      <c r="L229" s="42" t="s">
        <v>355</v>
      </c>
      <c r="M229" s="42" t="s">
        <v>332</v>
      </c>
      <c r="N229" s="26">
        <v>320</v>
      </c>
      <c r="O229" s="36">
        <v>279174500</v>
      </c>
      <c r="P229" s="36">
        <v>0</v>
      </c>
      <c r="Q229" s="36">
        <v>279174500</v>
      </c>
      <c r="R229" s="36">
        <v>273967100</v>
      </c>
      <c r="S229" s="36">
        <v>273967100</v>
      </c>
      <c r="T229" s="36">
        <v>0</v>
      </c>
    </row>
    <row r="230" spans="1:20" s="10" customFormat="1" ht="26.4">
      <c r="A230" s="40">
        <v>222</v>
      </c>
      <c r="B230" s="35" t="s">
        <v>356</v>
      </c>
      <c r="C230" s="37" t="s">
        <v>357</v>
      </c>
      <c r="D230" s="38"/>
      <c r="E230" s="91" t="s">
        <v>358</v>
      </c>
      <c r="F230" s="92"/>
      <c r="G230" s="92"/>
      <c r="H230" s="92"/>
      <c r="I230" s="92"/>
      <c r="J230" s="92"/>
      <c r="K230" s="92"/>
      <c r="L230" s="42" t="s">
        <v>359</v>
      </c>
      <c r="M230" s="42" t="s">
        <v>332</v>
      </c>
      <c r="N230" s="26">
        <v>321</v>
      </c>
      <c r="O230" s="36">
        <v>125356100</v>
      </c>
      <c r="P230" s="36">
        <v>0</v>
      </c>
      <c r="Q230" s="36">
        <v>125356100</v>
      </c>
      <c r="R230" s="36">
        <v>211830700</v>
      </c>
      <c r="S230" s="36">
        <v>321591500</v>
      </c>
      <c r="T230" s="36">
        <v>0</v>
      </c>
    </row>
    <row r="231" spans="1:20" s="10" customFormat="1" ht="26.4">
      <c r="A231" s="40">
        <v>223</v>
      </c>
      <c r="B231" s="35" t="s">
        <v>360</v>
      </c>
      <c r="C231" s="37" t="s">
        <v>361</v>
      </c>
      <c r="D231" s="38"/>
      <c r="E231" s="91" t="s">
        <v>362</v>
      </c>
      <c r="F231" s="92"/>
      <c r="G231" s="92"/>
      <c r="H231" s="92"/>
      <c r="I231" s="92"/>
      <c r="J231" s="92"/>
      <c r="K231" s="92"/>
      <c r="L231" s="42" t="s">
        <v>363</v>
      </c>
      <c r="M231" s="42" t="s">
        <v>332</v>
      </c>
      <c r="N231" s="26">
        <v>322</v>
      </c>
      <c r="O231" s="36">
        <v>29067900</v>
      </c>
      <c r="P231" s="36">
        <v>2874614.4</v>
      </c>
      <c r="Q231" s="36">
        <v>29067900</v>
      </c>
      <c r="R231" s="36">
        <v>76215000</v>
      </c>
      <c r="S231" s="36">
        <v>35371900</v>
      </c>
      <c r="T231" s="36">
        <v>0</v>
      </c>
    </row>
    <row r="232" spans="1:20" s="10" customFormat="1" ht="26.4">
      <c r="A232" s="40">
        <v>224</v>
      </c>
      <c r="B232" s="35" t="s">
        <v>364</v>
      </c>
      <c r="C232" s="37" t="s">
        <v>365</v>
      </c>
      <c r="D232" s="38"/>
      <c r="E232" s="91" t="s">
        <v>366</v>
      </c>
      <c r="F232" s="92"/>
      <c r="G232" s="92"/>
      <c r="H232" s="92"/>
      <c r="I232" s="92"/>
      <c r="J232" s="92"/>
      <c r="K232" s="92"/>
      <c r="L232" s="42" t="s">
        <v>367</v>
      </c>
      <c r="M232" s="42" t="s">
        <v>332</v>
      </c>
      <c r="N232" s="26">
        <v>323</v>
      </c>
      <c r="O232" s="36">
        <v>110193400</v>
      </c>
      <c r="P232" s="36">
        <v>0</v>
      </c>
      <c r="Q232" s="36">
        <v>110193400</v>
      </c>
      <c r="R232" s="36">
        <v>0</v>
      </c>
      <c r="S232" s="36">
        <v>0</v>
      </c>
      <c r="T232" s="36">
        <v>0</v>
      </c>
    </row>
    <row r="233" spans="1:20" s="10" customFormat="1" ht="26.4">
      <c r="A233" s="40">
        <v>225</v>
      </c>
      <c r="B233" s="35" t="s">
        <v>368</v>
      </c>
      <c r="C233" s="37" t="s">
        <v>369</v>
      </c>
      <c r="D233" s="38"/>
      <c r="E233" s="91" t="s">
        <v>370</v>
      </c>
      <c r="F233" s="92"/>
      <c r="G233" s="92"/>
      <c r="H233" s="92"/>
      <c r="I233" s="92"/>
      <c r="J233" s="92"/>
      <c r="K233" s="92"/>
      <c r="L233" s="42" t="s">
        <v>371</v>
      </c>
      <c r="M233" s="42" t="s">
        <v>332</v>
      </c>
      <c r="N233" s="26">
        <v>324</v>
      </c>
      <c r="O233" s="36">
        <v>14265400</v>
      </c>
      <c r="P233" s="36">
        <v>0</v>
      </c>
      <c r="Q233" s="36">
        <v>14265400</v>
      </c>
      <c r="R233" s="36">
        <v>0</v>
      </c>
      <c r="S233" s="36">
        <v>0</v>
      </c>
      <c r="T233" s="36">
        <v>0</v>
      </c>
    </row>
    <row r="234" spans="1:20" s="10" customFormat="1" ht="39.6">
      <c r="A234" s="40">
        <v>226</v>
      </c>
      <c r="B234" s="35" t="s">
        <v>372</v>
      </c>
      <c r="C234" s="37" t="s">
        <v>373</v>
      </c>
      <c r="D234" s="38"/>
      <c r="E234" s="91" t="s">
        <v>374</v>
      </c>
      <c r="F234" s="92"/>
      <c r="G234" s="92"/>
      <c r="H234" s="92"/>
      <c r="I234" s="92"/>
      <c r="J234" s="92"/>
      <c r="K234" s="92"/>
      <c r="L234" s="42" t="s">
        <v>375</v>
      </c>
      <c r="M234" s="42" t="s">
        <v>332</v>
      </c>
      <c r="N234" s="26">
        <v>325</v>
      </c>
      <c r="O234" s="36">
        <v>155893900</v>
      </c>
      <c r="P234" s="36">
        <v>23081598.129999999</v>
      </c>
      <c r="Q234" s="36">
        <v>155893900</v>
      </c>
      <c r="R234" s="36">
        <v>0</v>
      </c>
      <c r="S234" s="36">
        <v>0</v>
      </c>
      <c r="T234" s="36">
        <v>0</v>
      </c>
    </row>
    <row r="235" spans="1:20" s="10" customFormat="1" ht="26.4">
      <c r="A235" s="40">
        <v>227</v>
      </c>
      <c r="B235" s="35" t="s">
        <v>376</v>
      </c>
      <c r="C235" s="37" t="s">
        <v>377</v>
      </c>
      <c r="D235" s="38"/>
      <c r="E235" s="91" t="s">
        <v>378</v>
      </c>
      <c r="F235" s="92"/>
      <c r="G235" s="92"/>
      <c r="H235" s="92"/>
      <c r="I235" s="92"/>
      <c r="J235" s="92"/>
      <c r="K235" s="92"/>
      <c r="L235" s="42" t="s">
        <v>281</v>
      </c>
      <c r="M235" s="42" t="s">
        <v>332</v>
      </c>
      <c r="N235" s="26">
        <v>326</v>
      </c>
      <c r="O235" s="36">
        <v>0</v>
      </c>
      <c r="P235" s="36">
        <v>25441978.379999999</v>
      </c>
      <c r="Q235" s="36">
        <v>0</v>
      </c>
      <c r="R235" s="36">
        <v>0</v>
      </c>
      <c r="S235" s="36">
        <v>0</v>
      </c>
      <c r="T235" s="36">
        <v>0</v>
      </c>
    </row>
    <row r="236" spans="1:20" s="10" customFormat="1" ht="39.6">
      <c r="A236" s="40">
        <v>228</v>
      </c>
      <c r="B236" s="35" t="s">
        <v>379</v>
      </c>
      <c r="C236" s="37" t="s">
        <v>380</v>
      </c>
      <c r="D236" s="38"/>
      <c r="E236" s="91" t="s">
        <v>381</v>
      </c>
      <c r="F236" s="92"/>
      <c r="G236" s="92"/>
      <c r="H236" s="92"/>
      <c r="I236" s="92"/>
      <c r="J236" s="92"/>
      <c r="K236" s="92"/>
      <c r="L236" s="42" t="s">
        <v>382</v>
      </c>
      <c r="M236" s="42" t="s">
        <v>332</v>
      </c>
      <c r="N236" s="26">
        <v>327</v>
      </c>
      <c r="O236" s="36">
        <v>0</v>
      </c>
      <c r="P236" s="36">
        <v>-73783.03</v>
      </c>
      <c r="Q236" s="36">
        <v>0</v>
      </c>
      <c r="R236" s="36">
        <v>0</v>
      </c>
      <c r="S236" s="36">
        <v>0</v>
      </c>
      <c r="T236" s="36">
        <v>0</v>
      </c>
    </row>
    <row r="237" spans="1:20" s="10" customFormat="1" ht="39.6">
      <c r="A237" s="40">
        <v>229</v>
      </c>
      <c r="B237" s="35" t="s">
        <v>383</v>
      </c>
      <c r="C237" s="37" t="s">
        <v>384</v>
      </c>
      <c r="D237" s="38"/>
      <c r="E237" s="91" t="s">
        <v>385</v>
      </c>
      <c r="F237" s="92"/>
      <c r="G237" s="92"/>
      <c r="H237" s="92"/>
      <c r="I237" s="92"/>
      <c r="J237" s="92"/>
      <c r="K237" s="92"/>
      <c r="L237" s="42" t="s">
        <v>386</v>
      </c>
      <c r="M237" s="42" t="s">
        <v>332</v>
      </c>
      <c r="N237" s="26">
        <v>328</v>
      </c>
      <c r="O237" s="36">
        <v>0</v>
      </c>
      <c r="P237" s="36">
        <v>-981529.25</v>
      </c>
      <c r="Q237" s="36">
        <v>0</v>
      </c>
      <c r="R237" s="36">
        <v>0</v>
      </c>
      <c r="S237" s="36">
        <v>0</v>
      </c>
      <c r="T237" s="36">
        <v>0</v>
      </c>
    </row>
    <row r="238" spans="1:20" s="10" customFormat="1" ht="26.4">
      <c r="A238" s="40">
        <v>230</v>
      </c>
      <c r="B238" s="35" t="s">
        <v>387</v>
      </c>
      <c r="C238" s="37" t="s">
        <v>388</v>
      </c>
      <c r="D238" s="38"/>
      <c r="E238" s="91" t="s">
        <v>389</v>
      </c>
      <c r="F238" s="92"/>
      <c r="G238" s="92"/>
      <c r="H238" s="92"/>
      <c r="I238" s="92"/>
      <c r="J238" s="92"/>
      <c r="K238" s="92"/>
      <c r="L238" s="42" t="s">
        <v>390</v>
      </c>
      <c r="M238" s="42" t="s">
        <v>332</v>
      </c>
      <c r="N238" s="26">
        <v>329</v>
      </c>
      <c r="O238" s="36">
        <v>0</v>
      </c>
      <c r="P238" s="36">
        <v>-80187.259999999995</v>
      </c>
      <c r="Q238" s="36">
        <v>0</v>
      </c>
      <c r="R238" s="36">
        <v>0</v>
      </c>
      <c r="S238" s="36">
        <v>0</v>
      </c>
      <c r="T238" s="36">
        <v>0</v>
      </c>
    </row>
    <row r="239" spans="1:20" s="10" customFormat="1" ht="26.4">
      <c r="A239" s="40">
        <v>231</v>
      </c>
      <c r="B239" s="35" t="s">
        <v>391</v>
      </c>
      <c r="C239" s="37" t="s">
        <v>392</v>
      </c>
      <c r="D239" s="38"/>
      <c r="E239" s="91" t="s">
        <v>393</v>
      </c>
      <c r="F239" s="92"/>
      <c r="G239" s="92"/>
      <c r="H239" s="92"/>
      <c r="I239" s="92"/>
      <c r="J239" s="92"/>
      <c r="K239" s="92"/>
      <c r="L239" s="42" t="s">
        <v>394</v>
      </c>
      <c r="M239" s="42" t="s">
        <v>332</v>
      </c>
      <c r="N239" s="26">
        <v>330</v>
      </c>
      <c r="O239" s="36">
        <v>0</v>
      </c>
      <c r="P239" s="36">
        <v>-0.01</v>
      </c>
      <c r="Q239" s="36">
        <v>0</v>
      </c>
      <c r="R239" s="36">
        <v>0</v>
      </c>
      <c r="S239" s="36">
        <v>0</v>
      </c>
      <c r="T239" s="36">
        <v>0</v>
      </c>
    </row>
    <row r="240" spans="1:20" s="10" customFormat="1" ht="39.6">
      <c r="A240" s="40">
        <v>232</v>
      </c>
      <c r="B240" s="35" t="s">
        <v>395</v>
      </c>
      <c r="C240" s="37" t="s">
        <v>396</v>
      </c>
      <c r="D240" s="38"/>
      <c r="E240" s="91" t="s">
        <v>397</v>
      </c>
      <c r="F240" s="92"/>
      <c r="G240" s="92"/>
      <c r="H240" s="92"/>
      <c r="I240" s="92"/>
      <c r="J240" s="92"/>
      <c r="K240" s="92"/>
      <c r="L240" s="42" t="s">
        <v>398</v>
      </c>
      <c r="M240" s="42" t="s">
        <v>332</v>
      </c>
      <c r="N240" s="26">
        <v>331</v>
      </c>
      <c r="O240" s="36">
        <v>0</v>
      </c>
      <c r="P240" s="36">
        <v>-12.77</v>
      </c>
      <c r="Q240" s="36">
        <v>0</v>
      </c>
      <c r="R240" s="36">
        <v>0</v>
      </c>
      <c r="S240" s="36">
        <v>0</v>
      </c>
      <c r="T240" s="36">
        <v>0</v>
      </c>
    </row>
    <row r="241" spans="1:20" s="10" customFormat="1" ht="26.4">
      <c r="A241" s="40">
        <v>233</v>
      </c>
      <c r="B241" s="35" t="s">
        <v>399</v>
      </c>
      <c r="C241" s="37" t="s">
        <v>400</v>
      </c>
      <c r="D241" s="38"/>
      <c r="E241" s="91" t="s">
        <v>401</v>
      </c>
      <c r="F241" s="92"/>
      <c r="G241" s="92"/>
      <c r="H241" s="92"/>
      <c r="I241" s="92"/>
      <c r="J241" s="92"/>
      <c r="K241" s="92"/>
      <c r="L241" s="42" t="s">
        <v>402</v>
      </c>
      <c r="M241" s="42" t="s">
        <v>332</v>
      </c>
      <c r="N241" s="26">
        <v>332</v>
      </c>
      <c r="O241" s="36">
        <v>0</v>
      </c>
      <c r="P241" s="36">
        <v>-11187168.449999999</v>
      </c>
      <c r="Q241" s="36">
        <v>0</v>
      </c>
      <c r="R241" s="36">
        <v>0</v>
      </c>
      <c r="S241" s="36">
        <v>0</v>
      </c>
      <c r="T241" s="36">
        <v>0</v>
      </c>
    </row>
    <row r="242" spans="1:20" s="10" customFormat="1" ht="39.6">
      <c r="A242" s="40">
        <v>234</v>
      </c>
      <c r="B242" s="35" t="s">
        <v>412</v>
      </c>
      <c r="C242" s="37" t="s">
        <v>413</v>
      </c>
      <c r="D242" s="38"/>
      <c r="E242" s="91" t="s">
        <v>414</v>
      </c>
      <c r="F242" s="92"/>
      <c r="G242" s="92"/>
      <c r="H242" s="92"/>
      <c r="I242" s="92"/>
      <c r="J242" s="92"/>
      <c r="K242" s="92"/>
      <c r="L242" s="42" t="s">
        <v>415</v>
      </c>
      <c r="M242" s="42" t="s">
        <v>406</v>
      </c>
      <c r="N242" s="26">
        <v>333</v>
      </c>
      <c r="O242" s="36">
        <v>69539600</v>
      </c>
      <c r="P242" s="36">
        <v>10325559.08</v>
      </c>
      <c r="Q242" s="36">
        <v>69539600</v>
      </c>
      <c r="R242" s="36">
        <v>0</v>
      </c>
      <c r="S242" s="36">
        <v>0</v>
      </c>
      <c r="T242" s="36">
        <v>0</v>
      </c>
    </row>
    <row r="243" spans="1:20" s="10" customFormat="1" ht="26.4">
      <c r="A243" s="40">
        <v>235</v>
      </c>
      <c r="B243" s="35" t="s">
        <v>416</v>
      </c>
      <c r="C243" s="37" t="s">
        <v>417</v>
      </c>
      <c r="D243" s="38"/>
      <c r="E243" s="91" t="s">
        <v>418</v>
      </c>
      <c r="F243" s="92"/>
      <c r="G243" s="92"/>
      <c r="H243" s="92"/>
      <c r="I243" s="92"/>
      <c r="J243" s="92"/>
      <c r="K243" s="92"/>
      <c r="L243" s="42" t="s">
        <v>419</v>
      </c>
      <c r="M243" s="42" t="s">
        <v>406</v>
      </c>
      <c r="N243" s="26">
        <v>334</v>
      </c>
      <c r="O243" s="36">
        <v>116344800</v>
      </c>
      <c r="P243" s="36">
        <v>28623908.280000001</v>
      </c>
      <c r="Q243" s="36">
        <v>116344800</v>
      </c>
      <c r="R243" s="36">
        <v>155680800</v>
      </c>
      <c r="S243" s="36">
        <v>171576000</v>
      </c>
      <c r="T243" s="36">
        <v>0</v>
      </c>
    </row>
    <row r="244" spans="1:20" s="10" customFormat="1" ht="39.6">
      <c r="A244" s="40">
        <v>236</v>
      </c>
      <c r="B244" s="35" t="s">
        <v>420</v>
      </c>
      <c r="C244" s="37" t="s">
        <v>421</v>
      </c>
      <c r="D244" s="38"/>
      <c r="E244" s="91" t="s">
        <v>422</v>
      </c>
      <c r="F244" s="92"/>
      <c r="G244" s="92"/>
      <c r="H244" s="92"/>
      <c r="I244" s="92"/>
      <c r="J244" s="92"/>
      <c r="K244" s="92"/>
      <c r="L244" s="42" t="s">
        <v>423</v>
      </c>
      <c r="M244" s="42" t="s">
        <v>406</v>
      </c>
      <c r="N244" s="26">
        <v>335</v>
      </c>
      <c r="O244" s="36">
        <v>201799800</v>
      </c>
      <c r="P244" s="36">
        <v>0</v>
      </c>
      <c r="Q244" s="36">
        <v>201799800</v>
      </c>
      <c r="R244" s="36">
        <v>205293200</v>
      </c>
      <c r="S244" s="36">
        <v>207073000</v>
      </c>
      <c r="T244" s="36">
        <v>0</v>
      </c>
    </row>
    <row r="245" spans="1:20" s="10" customFormat="1" ht="39.6">
      <c r="A245" s="40">
        <v>237</v>
      </c>
      <c r="B245" s="35" t="s">
        <v>424</v>
      </c>
      <c r="C245" s="37" t="s">
        <v>425</v>
      </c>
      <c r="D245" s="38"/>
      <c r="E245" s="91" t="s">
        <v>426</v>
      </c>
      <c r="F245" s="92"/>
      <c r="G245" s="92"/>
      <c r="H245" s="92"/>
      <c r="I245" s="92"/>
      <c r="J245" s="92"/>
      <c r="K245" s="92"/>
      <c r="L245" s="42" t="s">
        <v>427</v>
      </c>
      <c r="M245" s="42" t="s">
        <v>406</v>
      </c>
      <c r="N245" s="26">
        <v>336</v>
      </c>
      <c r="O245" s="36">
        <v>126622400</v>
      </c>
      <c r="P245" s="36">
        <v>36693769.450000003</v>
      </c>
      <c r="Q245" s="36">
        <v>126622400</v>
      </c>
      <c r="R245" s="36">
        <v>130251600</v>
      </c>
      <c r="S245" s="36">
        <v>134883100</v>
      </c>
      <c r="T245" s="36">
        <v>0</v>
      </c>
    </row>
    <row r="246" spans="1:20" s="10" customFormat="1" ht="26.4">
      <c r="A246" s="40">
        <v>238</v>
      </c>
      <c r="B246" s="35" t="s">
        <v>428</v>
      </c>
      <c r="C246" s="37" t="s">
        <v>429</v>
      </c>
      <c r="D246" s="38"/>
      <c r="E246" s="91" t="s">
        <v>430</v>
      </c>
      <c r="F246" s="92"/>
      <c r="G246" s="92"/>
      <c r="H246" s="92"/>
      <c r="I246" s="92"/>
      <c r="J246" s="92"/>
      <c r="K246" s="92"/>
      <c r="L246" s="42" t="s">
        <v>431</v>
      </c>
      <c r="M246" s="42" t="s">
        <v>406</v>
      </c>
      <c r="N246" s="26">
        <v>337</v>
      </c>
      <c r="O246" s="36">
        <v>6708200</v>
      </c>
      <c r="P246" s="36">
        <v>6145063.29</v>
      </c>
      <c r="Q246" s="36">
        <v>6708200</v>
      </c>
      <c r="R246" s="36">
        <v>7026400</v>
      </c>
      <c r="S246" s="36">
        <v>7413900</v>
      </c>
      <c r="T246" s="36">
        <v>0</v>
      </c>
    </row>
    <row r="247" spans="1:20" s="10" customFormat="1" ht="79.2">
      <c r="A247" s="40">
        <v>239</v>
      </c>
      <c r="B247" s="35" t="s">
        <v>432</v>
      </c>
      <c r="C247" s="37" t="s">
        <v>433</v>
      </c>
      <c r="D247" s="38"/>
      <c r="E247" s="91" t="s">
        <v>434</v>
      </c>
      <c r="F247" s="92"/>
      <c r="G247" s="92"/>
      <c r="H247" s="92"/>
      <c r="I247" s="92"/>
      <c r="J247" s="92"/>
      <c r="K247" s="92"/>
      <c r="L247" s="42" t="s">
        <v>435</v>
      </c>
      <c r="M247" s="42" t="s">
        <v>406</v>
      </c>
      <c r="N247" s="26">
        <v>338</v>
      </c>
      <c r="O247" s="36">
        <v>35000000</v>
      </c>
      <c r="P247" s="36">
        <v>0</v>
      </c>
      <c r="Q247" s="36">
        <v>35000000</v>
      </c>
      <c r="R247" s="36">
        <v>0</v>
      </c>
      <c r="S247" s="36">
        <v>0</v>
      </c>
      <c r="T247" s="36">
        <v>0</v>
      </c>
    </row>
    <row r="248" spans="1:20" s="10" customFormat="1" ht="26.4">
      <c r="A248" s="40">
        <v>240</v>
      </c>
      <c r="B248" s="35" t="s">
        <v>436</v>
      </c>
      <c r="C248" s="37" t="s">
        <v>437</v>
      </c>
      <c r="D248" s="38"/>
      <c r="E248" s="91" t="s">
        <v>438</v>
      </c>
      <c r="F248" s="92"/>
      <c r="G248" s="92"/>
      <c r="H248" s="92"/>
      <c r="I248" s="92"/>
      <c r="J248" s="92"/>
      <c r="K248" s="92"/>
      <c r="L248" s="42" t="s">
        <v>439</v>
      </c>
      <c r="M248" s="42" t="s">
        <v>406</v>
      </c>
      <c r="N248" s="26">
        <v>339</v>
      </c>
      <c r="O248" s="36">
        <v>15312400</v>
      </c>
      <c r="P248" s="36">
        <v>4391820.47</v>
      </c>
      <c r="Q248" s="36">
        <v>15312400</v>
      </c>
      <c r="R248" s="36">
        <v>15588600</v>
      </c>
      <c r="S248" s="36">
        <v>15910100</v>
      </c>
      <c r="T248" s="36">
        <v>0</v>
      </c>
    </row>
    <row r="249" spans="1:20" s="10" customFormat="1" ht="26.4">
      <c r="A249" s="40">
        <v>241</v>
      </c>
      <c r="B249" s="35" t="s">
        <v>440</v>
      </c>
      <c r="C249" s="37" t="s">
        <v>441</v>
      </c>
      <c r="D249" s="38"/>
      <c r="E249" s="91" t="s">
        <v>442</v>
      </c>
      <c r="F249" s="92"/>
      <c r="G249" s="92"/>
      <c r="H249" s="92"/>
      <c r="I249" s="92"/>
      <c r="J249" s="92"/>
      <c r="K249" s="92"/>
      <c r="L249" s="42" t="s">
        <v>443</v>
      </c>
      <c r="M249" s="42" t="s">
        <v>406</v>
      </c>
      <c r="N249" s="26">
        <v>340</v>
      </c>
      <c r="O249" s="36">
        <v>11781300</v>
      </c>
      <c r="P249" s="36">
        <v>0</v>
      </c>
      <c r="Q249" s="36">
        <v>11781300</v>
      </c>
      <c r="R249" s="36">
        <v>10819800</v>
      </c>
      <c r="S249" s="36">
        <v>10724000</v>
      </c>
      <c r="T249" s="36">
        <v>0</v>
      </c>
    </row>
    <row r="250" spans="1:20" s="10" customFormat="1" ht="26.4">
      <c r="A250" s="40">
        <v>242</v>
      </c>
      <c r="B250" s="35" t="s">
        <v>444</v>
      </c>
      <c r="C250" s="37" t="s">
        <v>445</v>
      </c>
      <c r="D250" s="38"/>
      <c r="E250" s="91" t="s">
        <v>446</v>
      </c>
      <c r="F250" s="92"/>
      <c r="G250" s="92"/>
      <c r="H250" s="92"/>
      <c r="I250" s="92"/>
      <c r="J250" s="92"/>
      <c r="K250" s="92"/>
      <c r="L250" s="42" t="s">
        <v>447</v>
      </c>
      <c r="M250" s="42" t="s">
        <v>406</v>
      </c>
      <c r="N250" s="26">
        <v>341</v>
      </c>
      <c r="O250" s="36">
        <v>13456800</v>
      </c>
      <c r="P250" s="36">
        <v>0</v>
      </c>
      <c r="Q250" s="36">
        <v>13456800</v>
      </c>
      <c r="R250" s="36">
        <v>0</v>
      </c>
      <c r="S250" s="36">
        <v>0</v>
      </c>
      <c r="T250" s="36">
        <v>0</v>
      </c>
    </row>
    <row r="251" spans="1:20" s="10" customFormat="1" ht="39.6">
      <c r="A251" s="40">
        <v>243</v>
      </c>
      <c r="B251" s="35" t="s">
        <v>448</v>
      </c>
      <c r="C251" s="37" t="s">
        <v>449</v>
      </c>
      <c r="D251" s="38"/>
      <c r="E251" s="91" t="s">
        <v>450</v>
      </c>
      <c r="F251" s="92"/>
      <c r="G251" s="92"/>
      <c r="H251" s="92"/>
      <c r="I251" s="92"/>
      <c r="J251" s="92"/>
      <c r="K251" s="92"/>
      <c r="L251" s="42" t="s">
        <v>451</v>
      </c>
      <c r="M251" s="42" t="s">
        <v>406</v>
      </c>
      <c r="N251" s="26">
        <v>342</v>
      </c>
      <c r="O251" s="36">
        <v>2227500</v>
      </c>
      <c r="P251" s="36">
        <v>2227500</v>
      </c>
      <c r="Q251" s="36">
        <v>2227500</v>
      </c>
      <c r="R251" s="36">
        <v>2730700</v>
      </c>
      <c r="S251" s="36">
        <v>2153300</v>
      </c>
      <c r="T251" s="36">
        <v>0</v>
      </c>
    </row>
    <row r="252" spans="1:20" s="10" customFormat="1" ht="39.6">
      <c r="A252" s="40">
        <v>244</v>
      </c>
      <c r="B252" s="35" t="s">
        <v>452</v>
      </c>
      <c r="C252" s="37" t="s">
        <v>453</v>
      </c>
      <c r="D252" s="38"/>
      <c r="E252" s="91" t="s">
        <v>454</v>
      </c>
      <c r="F252" s="92"/>
      <c r="G252" s="92"/>
      <c r="H252" s="92"/>
      <c r="I252" s="92"/>
      <c r="J252" s="92"/>
      <c r="K252" s="92"/>
      <c r="L252" s="42" t="s">
        <v>455</v>
      </c>
      <c r="M252" s="42" t="s">
        <v>406</v>
      </c>
      <c r="N252" s="26">
        <v>343</v>
      </c>
      <c r="O252" s="36">
        <v>13986000</v>
      </c>
      <c r="P252" s="36">
        <v>13986000</v>
      </c>
      <c r="Q252" s="36">
        <v>13986000</v>
      </c>
      <c r="R252" s="36">
        <v>14226500</v>
      </c>
      <c r="S252" s="36">
        <v>14261800</v>
      </c>
      <c r="T252" s="36">
        <v>0</v>
      </c>
    </row>
    <row r="253" spans="1:20" s="10" customFormat="1" ht="39.6">
      <c r="A253" s="40">
        <v>245</v>
      </c>
      <c r="B253" s="35" t="s">
        <v>456</v>
      </c>
      <c r="C253" s="37" t="s">
        <v>457</v>
      </c>
      <c r="D253" s="38"/>
      <c r="E253" s="91" t="s">
        <v>458</v>
      </c>
      <c r="F253" s="92"/>
      <c r="G253" s="92"/>
      <c r="H253" s="92"/>
      <c r="I253" s="92"/>
      <c r="J253" s="92"/>
      <c r="K253" s="92"/>
      <c r="L253" s="42" t="s">
        <v>459</v>
      </c>
      <c r="M253" s="42" t="s">
        <v>406</v>
      </c>
      <c r="N253" s="26">
        <v>344</v>
      </c>
      <c r="O253" s="36">
        <v>44871000</v>
      </c>
      <c r="P253" s="36">
        <v>43695248.829999998</v>
      </c>
      <c r="Q253" s="36">
        <v>44871000</v>
      </c>
      <c r="R253" s="36">
        <v>46666000</v>
      </c>
      <c r="S253" s="36">
        <v>48531800</v>
      </c>
      <c r="T253" s="36">
        <v>0</v>
      </c>
    </row>
    <row r="254" spans="1:20" s="10" customFormat="1" ht="52.8">
      <c r="A254" s="40">
        <v>246</v>
      </c>
      <c r="B254" s="35" t="s">
        <v>460</v>
      </c>
      <c r="C254" s="37" t="s">
        <v>461</v>
      </c>
      <c r="D254" s="38"/>
      <c r="E254" s="91" t="s">
        <v>462</v>
      </c>
      <c r="F254" s="92"/>
      <c r="G254" s="92"/>
      <c r="H254" s="92"/>
      <c r="I254" s="92"/>
      <c r="J254" s="92"/>
      <c r="K254" s="92"/>
      <c r="L254" s="42" t="s">
        <v>463</v>
      </c>
      <c r="M254" s="42" t="s">
        <v>406</v>
      </c>
      <c r="N254" s="26">
        <v>345</v>
      </c>
      <c r="O254" s="36">
        <v>41300</v>
      </c>
      <c r="P254" s="36">
        <v>5159.3999999999996</v>
      </c>
      <c r="Q254" s="36">
        <v>41300</v>
      </c>
      <c r="R254" s="36">
        <v>42900</v>
      </c>
      <c r="S254" s="36">
        <v>44600</v>
      </c>
      <c r="T254" s="36">
        <v>0</v>
      </c>
    </row>
    <row r="255" spans="1:20" s="10" customFormat="1" ht="26.4">
      <c r="A255" s="40">
        <v>247</v>
      </c>
      <c r="B255" s="35" t="s">
        <v>464</v>
      </c>
      <c r="C255" s="37" t="s">
        <v>465</v>
      </c>
      <c r="D255" s="38"/>
      <c r="E255" s="91" t="s">
        <v>466</v>
      </c>
      <c r="F255" s="92"/>
      <c r="G255" s="92"/>
      <c r="H255" s="92"/>
      <c r="I255" s="92"/>
      <c r="J255" s="92"/>
      <c r="K255" s="92"/>
      <c r="L255" s="42" t="s">
        <v>467</v>
      </c>
      <c r="M255" s="42" t="s">
        <v>406</v>
      </c>
      <c r="N255" s="26">
        <v>346</v>
      </c>
      <c r="O255" s="36">
        <v>484739800</v>
      </c>
      <c r="P255" s="36">
        <v>159026476.03</v>
      </c>
      <c r="Q255" s="36">
        <v>484739800</v>
      </c>
      <c r="R255" s="36">
        <v>477099400</v>
      </c>
      <c r="S255" s="36">
        <v>477099400</v>
      </c>
      <c r="T255" s="36">
        <v>0</v>
      </c>
    </row>
    <row r="256" spans="1:20" s="10" customFormat="1" ht="39.6">
      <c r="A256" s="40">
        <v>248</v>
      </c>
      <c r="B256" s="35" t="s">
        <v>468</v>
      </c>
      <c r="C256" s="37" t="s">
        <v>469</v>
      </c>
      <c r="D256" s="38"/>
      <c r="E256" s="91" t="s">
        <v>470</v>
      </c>
      <c r="F256" s="92"/>
      <c r="G256" s="92"/>
      <c r="H256" s="92"/>
      <c r="I256" s="92"/>
      <c r="J256" s="92"/>
      <c r="K256" s="92"/>
      <c r="L256" s="42" t="s">
        <v>471</v>
      </c>
      <c r="M256" s="42" t="s">
        <v>406</v>
      </c>
      <c r="N256" s="26">
        <v>347</v>
      </c>
      <c r="O256" s="36">
        <v>0</v>
      </c>
      <c r="P256" s="36">
        <v>1112143</v>
      </c>
      <c r="Q256" s="36">
        <v>0</v>
      </c>
      <c r="R256" s="36">
        <v>0</v>
      </c>
      <c r="S256" s="36">
        <v>0</v>
      </c>
      <c r="T256" s="36">
        <v>0</v>
      </c>
    </row>
    <row r="257" spans="1:20" s="10" customFormat="1" ht="26.4">
      <c r="A257" s="40">
        <v>249</v>
      </c>
      <c r="B257" s="35" t="s">
        <v>472</v>
      </c>
      <c r="C257" s="37" t="s">
        <v>473</v>
      </c>
      <c r="D257" s="38"/>
      <c r="E257" s="91" t="s">
        <v>474</v>
      </c>
      <c r="F257" s="92"/>
      <c r="G257" s="92"/>
      <c r="H257" s="92"/>
      <c r="I257" s="92"/>
      <c r="J257" s="92"/>
      <c r="K257" s="92"/>
      <c r="L257" s="42" t="s">
        <v>475</v>
      </c>
      <c r="M257" s="42" t="s">
        <v>406</v>
      </c>
      <c r="N257" s="26">
        <v>348</v>
      </c>
      <c r="O257" s="36">
        <v>0</v>
      </c>
      <c r="P257" s="36">
        <v>89467.58</v>
      </c>
      <c r="Q257" s="36">
        <v>0</v>
      </c>
      <c r="R257" s="36">
        <v>0</v>
      </c>
      <c r="S257" s="36">
        <v>0</v>
      </c>
      <c r="T257" s="36">
        <v>0</v>
      </c>
    </row>
    <row r="258" spans="1:20" s="10" customFormat="1" ht="26.4">
      <c r="A258" s="40">
        <v>250</v>
      </c>
      <c r="B258" s="35" t="s">
        <v>476</v>
      </c>
      <c r="C258" s="37" t="s">
        <v>477</v>
      </c>
      <c r="D258" s="38"/>
      <c r="E258" s="91" t="s">
        <v>478</v>
      </c>
      <c r="F258" s="92"/>
      <c r="G258" s="92"/>
      <c r="H258" s="92"/>
      <c r="I258" s="92"/>
      <c r="J258" s="92"/>
      <c r="K258" s="92"/>
      <c r="L258" s="42" t="s">
        <v>479</v>
      </c>
      <c r="M258" s="42" t="s">
        <v>406</v>
      </c>
      <c r="N258" s="26">
        <v>349</v>
      </c>
      <c r="O258" s="36">
        <v>5000000</v>
      </c>
      <c r="P258" s="36">
        <v>5000000</v>
      </c>
      <c r="Q258" s="36">
        <v>5000000</v>
      </c>
      <c r="R258" s="36">
        <v>0</v>
      </c>
      <c r="S258" s="36">
        <v>0</v>
      </c>
      <c r="T258" s="36">
        <v>0</v>
      </c>
    </row>
    <row r="259" spans="1:20" s="10" customFormat="1" ht="26.4">
      <c r="A259" s="40">
        <v>251</v>
      </c>
      <c r="B259" s="35" t="s">
        <v>480</v>
      </c>
      <c r="C259" s="37" t="s">
        <v>481</v>
      </c>
      <c r="D259" s="38"/>
      <c r="E259" s="91" t="s">
        <v>482</v>
      </c>
      <c r="F259" s="92"/>
      <c r="G259" s="92"/>
      <c r="H259" s="92"/>
      <c r="I259" s="92"/>
      <c r="J259" s="92"/>
      <c r="K259" s="92"/>
      <c r="L259" s="42" t="s">
        <v>277</v>
      </c>
      <c r="M259" s="42" t="s">
        <v>406</v>
      </c>
      <c r="N259" s="26">
        <v>350</v>
      </c>
      <c r="O259" s="36">
        <v>0</v>
      </c>
      <c r="P259" s="36">
        <v>1724830.02</v>
      </c>
      <c r="Q259" s="36">
        <v>0</v>
      </c>
      <c r="R259" s="36">
        <v>0</v>
      </c>
      <c r="S259" s="36">
        <v>0</v>
      </c>
      <c r="T259" s="36">
        <v>0</v>
      </c>
    </row>
    <row r="260" spans="1:20" s="10" customFormat="1" ht="39.6">
      <c r="A260" s="40">
        <v>252</v>
      </c>
      <c r="B260" s="35" t="s">
        <v>483</v>
      </c>
      <c r="C260" s="37" t="s">
        <v>484</v>
      </c>
      <c r="D260" s="38"/>
      <c r="E260" s="91" t="s">
        <v>485</v>
      </c>
      <c r="F260" s="92"/>
      <c r="G260" s="92"/>
      <c r="H260" s="92"/>
      <c r="I260" s="92"/>
      <c r="J260" s="92"/>
      <c r="K260" s="92"/>
      <c r="L260" s="42" t="s">
        <v>486</v>
      </c>
      <c r="M260" s="42" t="s">
        <v>406</v>
      </c>
      <c r="N260" s="26">
        <v>351</v>
      </c>
      <c r="O260" s="36">
        <v>0</v>
      </c>
      <c r="P260" s="36">
        <v>7347789.9100000001</v>
      </c>
      <c r="Q260" s="36">
        <v>0</v>
      </c>
      <c r="R260" s="36">
        <v>0</v>
      </c>
      <c r="S260" s="36">
        <v>0</v>
      </c>
      <c r="T260" s="36">
        <v>0</v>
      </c>
    </row>
    <row r="261" spans="1:20" s="10" customFormat="1" ht="26.4">
      <c r="A261" s="40">
        <v>253</v>
      </c>
      <c r="B261" s="35" t="s">
        <v>487</v>
      </c>
      <c r="C261" s="37" t="s">
        <v>488</v>
      </c>
      <c r="D261" s="38"/>
      <c r="E261" s="91" t="s">
        <v>489</v>
      </c>
      <c r="F261" s="92"/>
      <c r="G261" s="92"/>
      <c r="H261" s="92"/>
      <c r="I261" s="92"/>
      <c r="J261" s="92"/>
      <c r="K261" s="92"/>
      <c r="L261" s="42" t="s">
        <v>490</v>
      </c>
      <c r="M261" s="42" t="s">
        <v>406</v>
      </c>
      <c r="N261" s="26">
        <v>352</v>
      </c>
      <c r="O261" s="36">
        <v>0</v>
      </c>
      <c r="P261" s="36">
        <v>-870</v>
      </c>
      <c r="Q261" s="36">
        <v>0</v>
      </c>
      <c r="R261" s="36">
        <v>0</v>
      </c>
      <c r="S261" s="36">
        <v>0</v>
      </c>
      <c r="T261" s="36">
        <v>0</v>
      </c>
    </row>
    <row r="262" spans="1:20" s="10" customFormat="1" ht="39.6">
      <c r="A262" s="40">
        <v>254</v>
      </c>
      <c r="B262" s="35" t="s">
        <v>491</v>
      </c>
      <c r="C262" s="37" t="s">
        <v>492</v>
      </c>
      <c r="D262" s="38"/>
      <c r="E262" s="91" t="s">
        <v>493</v>
      </c>
      <c r="F262" s="92"/>
      <c r="G262" s="92"/>
      <c r="H262" s="92"/>
      <c r="I262" s="92"/>
      <c r="J262" s="92"/>
      <c r="K262" s="92"/>
      <c r="L262" s="42" t="s">
        <v>494</v>
      </c>
      <c r="M262" s="42" t="s">
        <v>406</v>
      </c>
      <c r="N262" s="26">
        <v>353</v>
      </c>
      <c r="O262" s="36">
        <v>0</v>
      </c>
      <c r="P262" s="36">
        <v>-199389.73</v>
      </c>
      <c r="Q262" s="36">
        <v>0</v>
      </c>
      <c r="R262" s="36">
        <v>0</v>
      </c>
      <c r="S262" s="36">
        <v>0</v>
      </c>
      <c r="T262" s="36">
        <v>0</v>
      </c>
    </row>
    <row r="263" spans="1:20" s="10" customFormat="1" ht="26.4">
      <c r="A263" s="40">
        <v>255</v>
      </c>
      <c r="B263" s="35" t="s">
        <v>495</v>
      </c>
      <c r="C263" s="37" t="s">
        <v>496</v>
      </c>
      <c r="D263" s="38"/>
      <c r="E263" s="91" t="s">
        <v>497</v>
      </c>
      <c r="F263" s="92"/>
      <c r="G263" s="92"/>
      <c r="H263" s="92"/>
      <c r="I263" s="92"/>
      <c r="J263" s="92"/>
      <c r="K263" s="92"/>
      <c r="L263" s="42" t="s">
        <v>498</v>
      </c>
      <c r="M263" s="42" t="s">
        <v>406</v>
      </c>
      <c r="N263" s="26">
        <v>354</v>
      </c>
      <c r="O263" s="36">
        <v>0</v>
      </c>
      <c r="P263" s="36">
        <v>-282225.36</v>
      </c>
      <c r="Q263" s="36">
        <v>0</v>
      </c>
      <c r="R263" s="36">
        <v>0</v>
      </c>
      <c r="S263" s="36">
        <v>0</v>
      </c>
      <c r="T263" s="36">
        <v>0</v>
      </c>
    </row>
    <row r="264" spans="1:20" s="10" customFormat="1" ht="26.4">
      <c r="A264" s="40">
        <v>256</v>
      </c>
      <c r="B264" s="35" t="s">
        <v>499</v>
      </c>
      <c r="C264" s="37" t="s">
        <v>500</v>
      </c>
      <c r="D264" s="38"/>
      <c r="E264" s="91" t="s">
        <v>501</v>
      </c>
      <c r="F264" s="92"/>
      <c r="G264" s="92"/>
      <c r="H264" s="92"/>
      <c r="I264" s="92"/>
      <c r="J264" s="92"/>
      <c r="K264" s="92"/>
      <c r="L264" s="42" t="s">
        <v>502</v>
      </c>
      <c r="M264" s="42" t="s">
        <v>406</v>
      </c>
      <c r="N264" s="26">
        <v>355</v>
      </c>
      <c r="O264" s="36">
        <v>0</v>
      </c>
      <c r="P264" s="36">
        <v>-7880.85</v>
      </c>
      <c r="Q264" s="36">
        <v>0</v>
      </c>
      <c r="R264" s="36">
        <v>0</v>
      </c>
      <c r="S264" s="36">
        <v>0</v>
      </c>
      <c r="T264" s="36">
        <v>0</v>
      </c>
    </row>
    <row r="265" spans="1:20" s="10" customFormat="1" ht="39.6">
      <c r="A265" s="40">
        <v>257</v>
      </c>
      <c r="B265" s="35" t="s">
        <v>503</v>
      </c>
      <c r="C265" s="37" t="s">
        <v>504</v>
      </c>
      <c r="D265" s="38"/>
      <c r="E265" s="91" t="s">
        <v>505</v>
      </c>
      <c r="F265" s="92"/>
      <c r="G265" s="92"/>
      <c r="H265" s="92"/>
      <c r="I265" s="92"/>
      <c r="J265" s="92"/>
      <c r="K265" s="92"/>
      <c r="L265" s="42" t="s">
        <v>506</v>
      </c>
      <c r="M265" s="42" t="s">
        <v>406</v>
      </c>
      <c r="N265" s="26">
        <v>356</v>
      </c>
      <c r="O265" s="36">
        <v>0</v>
      </c>
      <c r="P265" s="36">
        <v>-354199.18</v>
      </c>
      <c r="Q265" s="36">
        <v>0</v>
      </c>
      <c r="R265" s="36">
        <v>0</v>
      </c>
      <c r="S265" s="36">
        <v>0</v>
      </c>
      <c r="T265" s="36">
        <v>0</v>
      </c>
    </row>
    <row r="266" spans="1:20" s="10" customFormat="1" ht="39.6">
      <c r="A266" s="40">
        <v>258</v>
      </c>
      <c r="B266" s="35" t="s">
        <v>507</v>
      </c>
      <c r="C266" s="37" t="s">
        <v>508</v>
      </c>
      <c r="D266" s="38"/>
      <c r="E266" s="91" t="s">
        <v>509</v>
      </c>
      <c r="F266" s="92"/>
      <c r="G266" s="92"/>
      <c r="H266" s="92"/>
      <c r="I266" s="92"/>
      <c r="J266" s="92"/>
      <c r="K266" s="92"/>
      <c r="L266" s="42" t="s">
        <v>510</v>
      </c>
      <c r="M266" s="42" t="s">
        <v>406</v>
      </c>
      <c r="N266" s="26">
        <v>357</v>
      </c>
      <c r="O266" s="36">
        <v>0</v>
      </c>
      <c r="P266" s="36">
        <v>-310.94</v>
      </c>
      <c r="Q266" s="36">
        <v>0</v>
      </c>
      <c r="R266" s="36">
        <v>0</v>
      </c>
      <c r="S266" s="36">
        <v>0</v>
      </c>
      <c r="T266" s="36">
        <v>0</v>
      </c>
    </row>
    <row r="267" spans="1:20" s="10" customFormat="1" ht="39.6">
      <c r="A267" s="40">
        <v>259</v>
      </c>
      <c r="B267" s="35" t="s">
        <v>511</v>
      </c>
      <c r="C267" s="37" t="s">
        <v>512</v>
      </c>
      <c r="D267" s="38"/>
      <c r="E267" s="91" t="s">
        <v>513</v>
      </c>
      <c r="F267" s="92"/>
      <c r="G267" s="92"/>
      <c r="H267" s="92"/>
      <c r="I267" s="92"/>
      <c r="J267" s="92"/>
      <c r="K267" s="92"/>
      <c r="L267" s="42" t="s">
        <v>514</v>
      </c>
      <c r="M267" s="42" t="s">
        <v>406</v>
      </c>
      <c r="N267" s="26">
        <v>358</v>
      </c>
      <c r="O267" s="36">
        <v>0</v>
      </c>
      <c r="P267" s="36">
        <v>-17821.46</v>
      </c>
      <c r="Q267" s="36">
        <v>0</v>
      </c>
      <c r="R267" s="36">
        <v>0</v>
      </c>
      <c r="S267" s="36">
        <v>0</v>
      </c>
      <c r="T267" s="36">
        <v>0</v>
      </c>
    </row>
    <row r="268" spans="1:20" s="10" customFormat="1" ht="26.4">
      <c r="A268" s="40">
        <v>260</v>
      </c>
      <c r="B268" s="35" t="s">
        <v>515</v>
      </c>
      <c r="C268" s="37" t="s">
        <v>516</v>
      </c>
      <c r="D268" s="38"/>
      <c r="E268" s="91" t="s">
        <v>517</v>
      </c>
      <c r="F268" s="92"/>
      <c r="G268" s="92"/>
      <c r="H268" s="92"/>
      <c r="I268" s="92"/>
      <c r="J268" s="92"/>
      <c r="K268" s="92"/>
      <c r="L268" s="42" t="s">
        <v>518</v>
      </c>
      <c r="M268" s="42" t="s">
        <v>406</v>
      </c>
      <c r="N268" s="26">
        <v>359</v>
      </c>
      <c r="O268" s="36">
        <v>0</v>
      </c>
      <c r="P268" s="36">
        <v>-2592565.77</v>
      </c>
      <c r="Q268" s="36">
        <v>0</v>
      </c>
      <c r="R268" s="36">
        <v>0</v>
      </c>
      <c r="S268" s="36">
        <v>0</v>
      </c>
      <c r="T268" s="36">
        <v>0</v>
      </c>
    </row>
    <row r="269" spans="1:20" s="10" customFormat="1" ht="39.6">
      <c r="A269" s="40">
        <v>261</v>
      </c>
      <c r="B269" s="35" t="s">
        <v>519</v>
      </c>
      <c r="C269" s="37" t="s">
        <v>520</v>
      </c>
      <c r="D269" s="38"/>
      <c r="E269" s="91" t="s">
        <v>521</v>
      </c>
      <c r="F269" s="92"/>
      <c r="G269" s="92"/>
      <c r="H269" s="92"/>
      <c r="I269" s="92"/>
      <c r="J269" s="92"/>
      <c r="K269" s="92"/>
      <c r="L269" s="42" t="s">
        <v>522</v>
      </c>
      <c r="M269" s="42" t="s">
        <v>406</v>
      </c>
      <c r="N269" s="26">
        <v>360</v>
      </c>
      <c r="O269" s="36">
        <v>0</v>
      </c>
      <c r="P269" s="36">
        <v>-1000</v>
      </c>
      <c r="Q269" s="36">
        <v>0</v>
      </c>
      <c r="R269" s="36">
        <v>0</v>
      </c>
      <c r="S269" s="36">
        <v>0</v>
      </c>
      <c r="T269" s="36">
        <v>0</v>
      </c>
    </row>
    <row r="270" spans="1:20" s="10" customFormat="1" ht="105.6">
      <c r="A270" s="40">
        <v>262</v>
      </c>
      <c r="B270" s="35" t="s">
        <v>523</v>
      </c>
      <c r="C270" s="37" t="s">
        <v>524</v>
      </c>
      <c r="D270" s="38"/>
      <c r="E270" s="91" t="s">
        <v>525</v>
      </c>
      <c r="F270" s="92"/>
      <c r="G270" s="92"/>
      <c r="H270" s="92"/>
      <c r="I270" s="92"/>
      <c r="J270" s="92"/>
      <c r="K270" s="92"/>
      <c r="L270" s="42" t="s">
        <v>526</v>
      </c>
      <c r="M270" s="42" t="s">
        <v>406</v>
      </c>
      <c r="N270" s="26">
        <v>361</v>
      </c>
      <c r="O270" s="36">
        <v>0</v>
      </c>
      <c r="P270" s="36">
        <v>-420</v>
      </c>
      <c r="Q270" s="36">
        <v>0</v>
      </c>
      <c r="R270" s="36">
        <v>0</v>
      </c>
      <c r="S270" s="36">
        <v>0</v>
      </c>
      <c r="T270" s="36">
        <v>0</v>
      </c>
    </row>
    <row r="271" spans="1:20" s="10" customFormat="1" ht="26.4">
      <c r="A271" s="40">
        <v>263</v>
      </c>
      <c r="B271" s="35" t="s">
        <v>527</v>
      </c>
      <c r="C271" s="37" t="s">
        <v>528</v>
      </c>
      <c r="D271" s="38"/>
      <c r="E271" s="91" t="s">
        <v>529</v>
      </c>
      <c r="F271" s="92"/>
      <c r="G271" s="92"/>
      <c r="H271" s="92"/>
      <c r="I271" s="92"/>
      <c r="J271" s="92"/>
      <c r="K271" s="92"/>
      <c r="L271" s="42" t="s">
        <v>402</v>
      </c>
      <c r="M271" s="42" t="s">
        <v>406</v>
      </c>
      <c r="N271" s="26">
        <v>362</v>
      </c>
      <c r="O271" s="36">
        <v>0</v>
      </c>
      <c r="P271" s="36">
        <v>-19930.64</v>
      </c>
      <c r="Q271" s="36">
        <v>0</v>
      </c>
      <c r="R271" s="36">
        <v>0</v>
      </c>
      <c r="S271" s="36">
        <v>0</v>
      </c>
      <c r="T271" s="36">
        <v>0</v>
      </c>
    </row>
    <row r="272" spans="1:20" s="10" customFormat="1" ht="39.6">
      <c r="A272" s="40">
        <v>264</v>
      </c>
      <c r="B272" s="35" t="s">
        <v>557</v>
      </c>
      <c r="C272" s="37" t="s">
        <v>558</v>
      </c>
      <c r="D272" s="38"/>
      <c r="E272" s="91" t="s">
        <v>559</v>
      </c>
      <c r="F272" s="92"/>
      <c r="G272" s="92"/>
      <c r="H272" s="92"/>
      <c r="I272" s="92"/>
      <c r="J272" s="92"/>
      <c r="K272" s="92"/>
      <c r="L272" s="42" t="s">
        <v>560</v>
      </c>
      <c r="M272" s="42" t="s">
        <v>533</v>
      </c>
      <c r="N272" s="26">
        <v>363</v>
      </c>
      <c r="O272" s="36">
        <v>18172600</v>
      </c>
      <c r="P272" s="36">
        <v>0</v>
      </c>
      <c r="Q272" s="36">
        <v>18172600</v>
      </c>
      <c r="R272" s="36">
        <v>0</v>
      </c>
      <c r="S272" s="36">
        <v>0</v>
      </c>
      <c r="T272" s="36">
        <v>0</v>
      </c>
    </row>
    <row r="273" spans="1:20" s="10" customFormat="1" ht="26.4">
      <c r="A273" s="40">
        <v>265</v>
      </c>
      <c r="B273" s="35" t="s">
        <v>561</v>
      </c>
      <c r="C273" s="37" t="s">
        <v>562</v>
      </c>
      <c r="D273" s="38"/>
      <c r="E273" s="91" t="s">
        <v>563</v>
      </c>
      <c r="F273" s="92"/>
      <c r="G273" s="92"/>
      <c r="H273" s="92"/>
      <c r="I273" s="92"/>
      <c r="J273" s="92"/>
      <c r="K273" s="92"/>
      <c r="L273" s="42" t="s">
        <v>564</v>
      </c>
      <c r="M273" s="42" t="s">
        <v>533</v>
      </c>
      <c r="N273" s="26">
        <v>364</v>
      </c>
      <c r="O273" s="36">
        <v>0</v>
      </c>
      <c r="P273" s="36">
        <v>0</v>
      </c>
      <c r="Q273" s="36">
        <v>0</v>
      </c>
      <c r="R273" s="36">
        <v>3000000</v>
      </c>
      <c r="S273" s="36">
        <v>20000000</v>
      </c>
      <c r="T273" s="36">
        <v>0</v>
      </c>
    </row>
    <row r="274" spans="1:20" s="10" customFormat="1" ht="26.4">
      <c r="A274" s="40">
        <v>266</v>
      </c>
      <c r="B274" s="35" t="s">
        <v>565</v>
      </c>
      <c r="C274" s="37" t="s">
        <v>566</v>
      </c>
      <c r="D274" s="38"/>
      <c r="E274" s="91" t="s">
        <v>567</v>
      </c>
      <c r="F274" s="92"/>
      <c r="G274" s="92"/>
      <c r="H274" s="92"/>
      <c r="I274" s="92"/>
      <c r="J274" s="92"/>
      <c r="K274" s="92"/>
      <c r="L274" s="42" t="s">
        <v>568</v>
      </c>
      <c r="M274" s="42" t="s">
        <v>533</v>
      </c>
      <c r="N274" s="26">
        <v>365</v>
      </c>
      <c r="O274" s="36">
        <v>3713200</v>
      </c>
      <c r="P274" s="36">
        <v>0</v>
      </c>
      <c r="Q274" s="36">
        <v>3713200</v>
      </c>
      <c r="R274" s="36">
        <v>3544100</v>
      </c>
      <c r="S274" s="36">
        <v>3544100</v>
      </c>
      <c r="T274" s="36">
        <v>0</v>
      </c>
    </row>
    <row r="275" spans="1:20" s="10" customFormat="1" ht="39.6">
      <c r="A275" s="40">
        <v>267</v>
      </c>
      <c r="B275" s="35" t="s">
        <v>569</v>
      </c>
      <c r="C275" s="37" t="s">
        <v>570</v>
      </c>
      <c r="D275" s="38"/>
      <c r="E275" s="91" t="s">
        <v>571</v>
      </c>
      <c r="F275" s="92"/>
      <c r="G275" s="92"/>
      <c r="H275" s="92"/>
      <c r="I275" s="92"/>
      <c r="J275" s="92"/>
      <c r="K275" s="92"/>
      <c r="L275" s="42" t="s">
        <v>572</v>
      </c>
      <c r="M275" s="42" t="s">
        <v>533</v>
      </c>
      <c r="N275" s="26">
        <v>366</v>
      </c>
      <c r="O275" s="36">
        <v>0</v>
      </c>
      <c r="P275" s="36">
        <v>-2341681.63</v>
      </c>
      <c r="Q275" s="36">
        <v>0</v>
      </c>
      <c r="R275" s="36">
        <v>0</v>
      </c>
      <c r="S275" s="36">
        <v>0</v>
      </c>
      <c r="T275" s="36">
        <v>0</v>
      </c>
    </row>
    <row r="276" spans="1:20" s="10" customFormat="1" ht="26.4">
      <c r="A276" s="40">
        <v>268</v>
      </c>
      <c r="B276" s="35" t="s">
        <v>582</v>
      </c>
      <c r="C276" s="37" t="s">
        <v>583</v>
      </c>
      <c r="D276" s="38"/>
      <c r="E276" s="91" t="s">
        <v>584</v>
      </c>
      <c r="F276" s="92"/>
      <c r="G276" s="92"/>
      <c r="H276" s="92"/>
      <c r="I276" s="92"/>
      <c r="J276" s="92"/>
      <c r="K276" s="92"/>
      <c r="L276" s="42" t="s">
        <v>585</v>
      </c>
      <c r="M276" s="42" t="s">
        <v>575</v>
      </c>
      <c r="N276" s="26">
        <v>367</v>
      </c>
      <c r="O276" s="36">
        <v>115274100</v>
      </c>
      <c r="P276" s="36">
        <v>0</v>
      </c>
      <c r="Q276" s="36">
        <v>115274100</v>
      </c>
      <c r="R276" s="36">
        <v>15862900</v>
      </c>
      <c r="S276" s="36">
        <v>0</v>
      </c>
      <c r="T276" s="36">
        <v>0</v>
      </c>
    </row>
    <row r="277" spans="1:20" s="10" customFormat="1" ht="52.8">
      <c r="A277" s="40">
        <v>269</v>
      </c>
      <c r="B277" s="35" t="s">
        <v>586</v>
      </c>
      <c r="C277" s="37" t="s">
        <v>587</v>
      </c>
      <c r="D277" s="38"/>
      <c r="E277" s="91" t="s">
        <v>588</v>
      </c>
      <c r="F277" s="92"/>
      <c r="G277" s="92"/>
      <c r="H277" s="92"/>
      <c r="I277" s="92"/>
      <c r="J277" s="92"/>
      <c r="K277" s="92"/>
      <c r="L277" s="42" t="s">
        <v>589</v>
      </c>
      <c r="M277" s="42" t="s">
        <v>575</v>
      </c>
      <c r="N277" s="26">
        <v>368</v>
      </c>
      <c r="O277" s="36">
        <v>23741200</v>
      </c>
      <c r="P277" s="36">
        <v>0</v>
      </c>
      <c r="Q277" s="36">
        <v>23741200</v>
      </c>
      <c r="R277" s="36">
        <v>76321700</v>
      </c>
      <c r="S277" s="36">
        <v>76694300</v>
      </c>
      <c r="T277" s="36">
        <v>0</v>
      </c>
    </row>
    <row r="278" spans="1:20" s="10" customFormat="1" ht="39.6">
      <c r="A278" s="40">
        <v>270</v>
      </c>
      <c r="B278" s="35" t="s">
        <v>590</v>
      </c>
      <c r="C278" s="37" t="s">
        <v>591</v>
      </c>
      <c r="D278" s="38"/>
      <c r="E278" s="91" t="s">
        <v>592</v>
      </c>
      <c r="F278" s="92"/>
      <c r="G278" s="92"/>
      <c r="H278" s="92"/>
      <c r="I278" s="92"/>
      <c r="J278" s="92"/>
      <c r="K278" s="92"/>
      <c r="L278" s="42" t="s">
        <v>593</v>
      </c>
      <c r="M278" s="42" t="s">
        <v>575</v>
      </c>
      <c r="N278" s="26">
        <v>369</v>
      </c>
      <c r="O278" s="36">
        <v>1805805800</v>
      </c>
      <c r="P278" s="36">
        <v>60916000</v>
      </c>
      <c r="Q278" s="36">
        <v>1805805800</v>
      </c>
      <c r="R278" s="36">
        <v>1962668800</v>
      </c>
      <c r="S278" s="36">
        <v>1852745000</v>
      </c>
      <c r="T278" s="36">
        <v>0</v>
      </c>
    </row>
    <row r="279" spans="1:20" s="10" customFormat="1" ht="26.4">
      <c r="A279" s="40">
        <v>271</v>
      </c>
      <c r="B279" s="35" t="s">
        <v>594</v>
      </c>
      <c r="C279" s="37" t="s">
        <v>595</v>
      </c>
      <c r="D279" s="38"/>
      <c r="E279" s="91" t="s">
        <v>596</v>
      </c>
      <c r="F279" s="92"/>
      <c r="G279" s="92"/>
      <c r="H279" s="92"/>
      <c r="I279" s="92"/>
      <c r="J279" s="92"/>
      <c r="K279" s="92"/>
      <c r="L279" s="42" t="s">
        <v>277</v>
      </c>
      <c r="M279" s="42" t="s">
        <v>575</v>
      </c>
      <c r="N279" s="26">
        <v>370</v>
      </c>
      <c r="O279" s="36">
        <v>0</v>
      </c>
      <c r="P279" s="36">
        <v>248914.99</v>
      </c>
      <c r="Q279" s="36">
        <v>0</v>
      </c>
      <c r="R279" s="36">
        <v>0</v>
      </c>
      <c r="S279" s="36">
        <v>0</v>
      </c>
      <c r="T279" s="36">
        <v>0</v>
      </c>
    </row>
    <row r="280" spans="1:20" s="10" customFormat="1" ht="39.6">
      <c r="A280" s="40">
        <v>272</v>
      </c>
      <c r="B280" s="35" t="s">
        <v>597</v>
      </c>
      <c r="C280" s="37" t="s">
        <v>598</v>
      </c>
      <c r="D280" s="38"/>
      <c r="E280" s="91" t="s">
        <v>599</v>
      </c>
      <c r="F280" s="92"/>
      <c r="G280" s="92"/>
      <c r="H280" s="92"/>
      <c r="I280" s="92"/>
      <c r="J280" s="92"/>
      <c r="K280" s="92"/>
      <c r="L280" s="42" t="s">
        <v>285</v>
      </c>
      <c r="M280" s="42" t="s">
        <v>575</v>
      </c>
      <c r="N280" s="26">
        <v>371</v>
      </c>
      <c r="O280" s="36">
        <v>52647272.020000003</v>
      </c>
      <c r="P280" s="36">
        <v>52647272.020000003</v>
      </c>
      <c r="Q280" s="36">
        <v>52647272.020000003</v>
      </c>
      <c r="R280" s="36">
        <v>0</v>
      </c>
      <c r="S280" s="36">
        <v>0</v>
      </c>
      <c r="T280" s="36">
        <v>0</v>
      </c>
    </row>
    <row r="281" spans="1:20" s="10" customFormat="1" ht="39.6">
      <c r="A281" s="40">
        <v>273</v>
      </c>
      <c r="B281" s="35" t="s">
        <v>608</v>
      </c>
      <c r="C281" s="37" t="s">
        <v>609</v>
      </c>
      <c r="D281" s="38"/>
      <c r="E281" s="91" t="s">
        <v>610</v>
      </c>
      <c r="F281" s="92"/>
      <c r="G281" s="92"/>
      <c r="H281" s="92"/>
      <c r="I281" s="92"/>
      <c r="J281" s="92"/>
      <c r="K281" s="92"/>
      <c r="L281" s="42" t="s">
        <v>611</v>
      </c>
      <c r="M281" s="42" t="s">
        <v>602</v>
      </c>
      <c r="N281" s="26">
        <v>372</v>
      </c>
      <c r="O281" s="36">
        <v>36865000</v>
      </c>
      <c r="P281" s="36">
        <v>0</v>
      </c>
      <c r="Q281" s="36">
        <v>36865000</v>
      </c>
      <c r="R281" s="36">
        <v>38353300</v>
      </c>
      <c r="S281" s="36">
        <v>39430900</v>
      </c>
      <c r="T281" s="36">
        <v>0</v>
      </c>
    </row>
    <row r="282" spans="1:20" s="10" customFormat="1" ht="79.2">
      <c r="A282" s="40">
        <v>274</v>
      </c>
      <c r="B282" s="35" t="s">
        <v>612</v>
      </c>
      <c r="C282" s="37" t="s">
        <v>613</v>
      </c>
      <c r="D282" s="38"/>
      <c r="E282" s="91" t="s">
        <v>614</v>
      </c>
      <c r="F282" s="92"/>
      <c r="G282" s="92"/>
      <c r="H282" s="92"/>
      <c r="I282" s="92"/>
      <c r="J282" s="92"/>
      <c r="K282" s="92"/>
      <c r="L282" s="42" t="s">
        <v>615</v>
      </c>
      <c r="M282" s="42" t="s">
        <v>602</v>
      </c>
      <c r="N282" s="26">
        <v>373</v>
      </c>
      <c r="O282" s="36">
        <v>22410000</v>
      </c>
      <c r="P282" s="36">
        <v>0</v>
      </c>
      <c r="Q282" s="36">
        <v>22410000</v>
      </c>
      <c r="R282" s="36">
        <v>22275000</v>
      </c>
      <c r="S282" s="36">
        <v>22000000</v>
      </c>
      <c r="T282" s="36">
        <v>0</v>
      </c>
    </row>
    <row r="283" spans="1:20" s="10" customFormat="1" ht="26.4">
      <c r="A283" s="40">
        <v>275</v>
      </c>
      <c r="B283" s="35" t="s">
        <v>616</v>
      </c>
      <c r="C283" s="37" t="s">
        <v>617</v>
      </c>
      <c r="D283" s="38"/>
      <c r="E283" s="91" t="s">
        <v>618</v>
      </c>
      <c r="F283" s="92"/>
      <c r="G283" s="92"/>
      <c r="H283" s="92"/>
      <c r="I283" s="92"/>
      <c r="J283" s="92"/>
      <c r="K283" s="92"/>
      <c r="L283" s="42" t="s">
        <v>619</v>
      </c>
      <c r="M283" s="42" t="s">
        <v>602</v>
      </c>
      <c r="N283" s="26">
        <v>374</v>
      </c>
      <c r="O283" s="36">
        <v>18499900</v>
      </c>
      <c r="P283" s="36">
        <v>0</v>
      </c>
      <c r="Q283" s="36">
        <v>18499900</v>
      </c>
      <c r="R283" s="36">
        <v>18059100</v>
      </c>
      <c r="S283" s="36">
        <v>17531700</v>
      </c>
      <c r="T283" s="36">
        <v>0</v>
      </c>
    </row>
    <row r="284" spans="1:20" s="10" customFormat="1" ht="26.4">
      <c r="A284" s="40">
        <v>276</v>
      </c>
      <c r="B284" s="35" t="s">
        <v>620</v>
      </c>
      <c r="C284" s="37" t="s">
        <v>621</v>
      </c>
      <c r="D284" s="38"/>
      <c r="E284" s="91" t="s">
        <v>622</v>
      </c>
      <c r="F284" s="92"/>
      <c r="G284" s="92"/>
      <c r="H284" s="92"/>
      <c r="I284" s="92"/>
      <c r="J284" s="92"/>
      <c r="K284" s="92"/>
      <c r="L284" s="42" t="s">
        <v>623</v>
      </c>
      <c r="M284" s="42" t="s">
        <v>602</v>
      </c>
      <c r="N284" s="26">
        <v>375</v>
      </c>
      <c r="O284" s="36">
        <v>26478300</v>
      </c>
      <c r="P284" s="36">
        <v>119086.9</v>
      </c>
      <c r="Q284" s="36">
        <v>26478300</v>
      </c>
      <c r="R284" s="36">
        <v>25690800</v>
      </c>
      <c r="S284" s="36">
        <v>25913900</v>
      </c>
      <c r="T284" s="36">
        <v>0</v>
      </c>
    </row>
    <row r="285" spans="1:20" s="10" customFormat="1" ht="26.4">
      <c r="A285" s="40">
        <v>277</v>
      </c>
      <c r="B285" s="35" t="s">
        <v>624</v>
      </c>
      <c r="C285" s="37" t="s">
        <v>625</v>
      </c>
      <c r="D285" s="38"/>
      <c r="E285" s="91" t="s">
        <v>626</v>
      </c>
      <c r="F285" s="92"/>
      <c r="G285" s="92"/>
      <c r="H285" s="92"/>
      <c r="I285" s="92"/>
      <c r="J285" s="92"/>
      <c r="K285" s="92"/>
      <c r="L285" s="42" t="s">
        <v>627</v>
      </c>
      <c r="M285" s="42" t="s">
        <v>602</v>
      </c>
      <c r="N285" s="26">
        <v>376</v>
      </c>
      <c r="O285" s="36">
        <v>9571700</v>
      </c>
      <c r="P285" s="36">
        <v>0</v>
      </c>
      <c r="Q285" s="36">
        <v>9571700</v>
      </c>
      <c r="R285" s="36">
        <v>9301300</v>
      </c>
      <c r="S285" s="36">
        <v>9399900</v>
      </c>
      <c r="T285" s="36">
        <v>0</v>
      </c>
    </row>
    <row r="286" spans="1:20" s="10" customFormat="1" ht="52.8">
      <c r="A286" s="40">
        <v>278</v>
      </c>
      <c r="B286" s="35" t="s">
        <v>628</v>
      </c>
      <c r="C286" s="37" t="s">
        <v>629</v>
      </c>
      <c r="D286" s="38"/>
      <c r="E286" s="91" t="s">
        <v>630</v>
      </c>
      <c r="F286" s="92"/>
      <c r="G286" s="92"/>
      <c r="H286" s="92"/>
      <c r="I286" s="92"/>
      <c r="J286" s="92"/>
      <c r="K286" s="92"/>
      <c r="L286" s="42" t="s">
        <v>631</v>
      </c>
      <c r="M286" s="42" t="s">
        <v>602</v>
      </c>
      <c r="N286" s="26">
        <v>377</v>
      </c>
      <c r="O286" s="36">
        <v>53505900</v>
      </c>
      <c r="P286" s="36">
        <v>0</v>
      </c>
      <c r="Q286" s="36">
        <v>53505900</v>
      </c>
      <c r="R286" s="36">
        <v>54397200</v>
      </c>
      <c r="S286" s="36">
        <v>54880100</v>
      </c>
      <c r="T286" s="36">
        <v>0</v>
      </c>
    </row>
    <row r="287" spans="1:20" s="10" customFormat="1" ht="105.6">
      <c r="A287" s="40">
        <v>279</v>
      </c>
      <c r="B287" s="35" t="s">
        <v>632</v>
      </c>
      <c r="C287" s="37" t="s">
        <v>633</v>
      </c>
      <c r="D287" s="38"/>
      <c r="E287" s="91" t="s">
        <v>634</v>
      </c>
      <c r="F287" s="92"/>
      <c r="G287" s="92"/>
      <c r="H287" s="92"/>
      <c r="I287" s="92"/>
      <c r="J287" s="92"/>
      <c r="K287" s="92"/>
      <c r="L287" s="42" t="s">
        <v>635</v>
      </c>
      <c r="M287" s="42" t="s">
        <v>602</v>
      </c>
      <c r="N287" s="26">
        <v>378</v>
      </c>
      <c r="O287" s="36">
        <v>3343200</v>
      </c>
      <c r="P287" s="36">
        <v>835800</v>
      </c>
      <c r="Q287" s="36">
        <v>3343200</v>
      </c>
      <c r="R287" s="36">
        <v>3482500</v>
      </c>
      <c r="S287" s="36">
        <v>3671500</v>
      </c>
      <c r="T287" s="36">
        <v>0</v>
      </c>
    </row>
    <row r="288" spans="1:20" s="10" customFormat="1" ht="39.6">
      <c r="A288" s="40">
        <v>280</v>
      </c>
      <c r="B288" s="35" t="s">
        <v>636</v>
      </c>
      <c r="C288" s="37" t="s">
        <v>637</v>
      </c>
      <c r="D288" s="38"/>
      <c r="E288" s="91" t="s">
        <v>638</v>
      </c>
      <c r="F288" s="92"/>
      <c r="G288" s="92"/>
      <c r="H288" s="92"/>
      <c r="I288" s="92"/>
      <c r="J288" s="92"/>
      <c r="K288" s="92"/>
      <c r="L288" s="42" t="s">
        <v>639</v>
      </c>
      <c r="M288" s="42" t="s">
        <v>602</v>
      </c>
      <c r="N288" s="26">
        <v>379</v>
      </c>
      <c r="O288" s="36">
        <v>113993600</v>
      </c>
      <c r="P288" s="36">
        <v>0</v>
      </c>
      <c r="Q288" s="36">
        <v>113993600</v>
      </c>
      <c r="R288" s="36">
        <v>0</v>
      </c>
      <c r="S288" s="36">
        <v>0</v>
      </c>
      <c r="T288" s="36">
        <v>0</v>
      </c>
    </row>
    <row r="289" spans="1:20" s="10" customFormat="1" ht="39.6">
      <c r="A289" s="40">
        <v>281</v>
      </c>
      <c r="B289" s="35" t="s">
        <v>640</v>
      </c>
      <c r="C289" s="37" t="s">
        <v>641</v>
      </c>
      <c r="D289" s="38"/>
      <c r="E289" s="91" t="s">
        <v>642</v>
      </c>
      <c r="F289" s="92"/>
      <c r="G289" s="92"/>
      <c r="H289" s="92"/>
      <c r="I289" s="92"/>
      <c r="J289" s="92"/>
      <c r="K289" s="92"/>
      <c r="L289" s="42" t="s">
        <v>643</v>
      </c>
      <c r="M289" s="42" t="s">
        <v>602</v>
      </c>
      <c r="N289" s="26">
        <v>380</v>
      </c>
      <c r="O289" s="36">
        <v>0</v>
      </c>
      <c r="P289" s="36">
        <v>0</v>
      </c>
      <c r="Q289" s="36">
        <v>0</v>
      </c>
      <c r="R289" s="36">
        <v>0</v>
      </c>
      <c r="S289" s="36">
        <v>242005400</v>
      </c>
      <c r="T289" s="36">
        <v>0</v>
      </c>
    </row>
    <row r="290" spans="1:20" s="10" customFormat="1" ht="26.4">
      <c r="A290" s="40">
        <v>282</v>
      </c>
      <c r="B290" s="35" t="s">
        <v>644</v>
      </c>
      <c r="C290" s="37" t="s">
        <v>645</v>
      </c>
      <c r="D290" s="38"/>
      <c r="E290" s="91" t="s">
        <v>646</v>
      </c>
      <c r="F290" s="92"/>
      <c r="G290" s="92"/>
      <c r="H290" s="92"/>
      <c r="I290" s="92"/>
      <c r="J290" s="92"/>
      <c r="K290" s="92"/>
      <c r="L290" s="42" t="s">
        <v>647</v>
      </c>
      <c r="M290" s="42" t="s">
        <v>602</v>
      </c>
      <c r="N290" s="26">
        <v>381</v>
      </c>
      <c r="O290" s="36">
        <v>878599500</v>
      </c>
      <c r="P290" s="36">
        <v>392790071.23000002</v>
      </c>
      <c r="Q290" s="36">
        <v>878599500</v>
      </c>
      <c r="R290" s="36">
        <v>0</v>
      </c>
      <c r="S290" s="36">
        <v>0</v>
      </c>
      <c r="T290" s="36">
        <v>0</v>
      </c>
    </row>
    <row r="291" spans="1:20" s="10" customFormat="1" ht="52.8">
      <c r="A291" s="40">
        <v>283</v>
      </c>
      <c r="B291" s="35" t="s">
        <v>648</v>
      </c>
      <c r="C291" s="37" t="s">
        <v>649</v>
      </c>
      <c r="D291" s="38"/>
      <c r="E291" s="91" t="s">
        <v>650</v>
      </c>
      <c r="F291" s="92"/>
      <c r="G291" s="92"/>
      <c r="H291" s="92"/>
      <c r="I291" s="92"/>
      <c r="J291" s="92"/>
      <c r="K291" s="92"/>
      <c r="L291" s="42" t="s">
        <v>651</v>
      </c>
      <c r="M291" s="42" t="s">
        <v>602</v>
      </c>
      <c r="N291" s="26">
        <v>382</v>
      </c>
      <c r="O291" s="36">
        <v>10333500</v>
      </c>
      <c r="P291" s="36">
        <v>2189740.86</v>
      </c>
      <c r="Q291" s="36">
        <v>10333500</v>
      </c>
      <c r="R291" s="36">
        <v>9972300</v>
      </c>
      <c r="S291" s="36">
        <v>10015800</v>
      </c>
      <c r="T291" s="36">
        <v>0</v>
      </c>
    </row>
    <row r="292" spans="1:20" s="10" customFormat="1" ht="39.6">
      <c r="A292" s="40">
        <v>284</v>
      </c>
      <c r="B292" s="35" t="s">
        <v>652</v>
      </c>
      <c r="C292" s="37" t="s">
        <v>653</v>
      </c>
      <c r="D292" s="38"/>
      <c r="E292" s="91" t="s">
        <v>654</v>
      </c>
      <c r="F292" s="92"/>
      <c r="G292" s="92"/>
      <c r="H292" s="92"/>
      <c r="I292" s="92"/>
      <c r="J292" s="92"/>
      <c r="K292" s="92"/>
      <c r="L292" s="42" t="s">
        <v>655</v>
      </c>
      <c r="M292" s="42" t="s">
        <v>602</v>
      </c>
      <c r="N292" s="26">
        <v>383</v>
      </c>
      <c r="O292" s="36">
        <v>207900</v>
      </c>
      <c r="P292" s="36">
        <v>0</v>
      </c>
      <c r="Q292" s="36">
        <v>207900</v>
      </c>
      <c r="R292" s="36">
        <v>202500</v>
      </c>
      <c r="S292" s="36">
        <v>205100</v>
      </c>
      <c r="T292" s="36">
        <v>0</v>
      </c>
    </row>
    <row r="293" spans="1:20" s="10" customFormat="1" ht="66">
      <c r="A293" s="40">
        <v>285</v>
      </c>
      <c r="B293" s="35" t="s">
        <v>656</v>
      </c>
      <c r="C293" s="37" t="s">
        <v>657</v>
      </c>
      <c r="D293" s="38"/>
      <c r="E293" s="91" t="s">
        <v>658</v>
      </c>
      <c r="F293" s="92"/>
      <c r="G293" s="92"/>
      <c r="H293" s="92"/>
      <c r="I293" s="92"/>
      <c r="J293" s="92"/>
      <c r="K293" s="92"/>
      <c r="L293" s="42" t="s">
        <v>659</v>
      </c>
      <c r="M293" s="42" t="s">
        <v>602</v>
      </c>
      <c r="N293" s="26">
        <v>384</v>
      </c>
      <c r="O293" s="36">
        <v>1735300</v>
      </c>
      <c r="P293" s="36">
        <v>0</v>
      </c>
      <c r="Q293" s="36">
        <v>1735300</v>
      </c>
      <c r="R293" s="36">
        <v>1789700</v>
      </c>
      <c r="S293" s="36">
        <v>1424600</v>
      </c>
      <c r="T293" s="36">
        <v>0</v>
      </c>
    </row>
    <row r="294" spans="1:20" s="10" customFormat="1" ht="26.4">
      <c r="A294" s="40">
        <v>286</v>
      </c>
      <c r="B294" s="35" t="s">
        <v>660</v>
      </c>
      <c r="C294" s="37" t="s">
        <v>661</v>
      </c>
      <c r="D294" s="38"/>
      <c r="E294" s="91" t="s">
        <v>662</v>
      </c>
      <c r="F294" s="92"/>
      <c r="G294" s="92"/>
      <c r="H294" s="92"/>
      <c r="I294" s="92"/>
      <c r="J294" s="92"/>
      <c r="K294" s="92"/>
      <c r="L294" s="42" t="s">
        <v>663</v>
      </c>
      <c r="M294" s="42" t="s">
        <v>602</v>
      </c>
      <c r="N294" s="26">
        <v>385</v>
      </c>
      <c r="O294" s="36">
        <v>19582300</v>
      </c>
      <c r="P294" s="36">
        <v>4895575</v>
      </c>
      <c r="Q294" s="36">
        <v>19582300</v>
      </c>
      <c r="R294" s="36">
        <v>19804800</v>
      </c>
      <c r="S294" s="36">
        <v>19651200</v>
      </c>
      <c r="T294" s="36">
        <v>0</v>
      </c>
    </row>
    <row r="295" spans="1:20" s="10" customFormat="1" ht="39.6">
      <c r="A295" s="40">
        <v>287</v>
      </c>
      <c r="B295" s="35" t="s">
        <v>664</v>
      </c>
      <c r="C295" s="37" t="s">
        <v>665</v>
      </c>
      <c r="D295" s="38"/>
      <c r="E295" s="91" t="s">
        <v>666</v>
      </c>
      <c r="F295" s="92"/>
      <c r="G295" s="92"/>
      <c r="H295" s="92"/>
      <c r="I295" s="92"/>
      <c r="J295" s="92"/>
      <c r="K295" s="92"/>
      <c r="L295" s="42" t="s">
        <v>667</v>
      </c>
      <c r="M295" s="42" t="s">
        <v>602</v>
      </c>
      <c r="N295" s="26">
        <v>386</v>
      </c>
      <c r="O295" s="36">
        <v>101163700</v>
      </c>
      <c r="P295" s="36">
        <v>43649989.210000001</v>
      </c>
      <c r="Q295" s="36">
        <v>101163700</v>
      </c>
      <c r="R295" s="36">
        <v>100330200</v>
      </c>
      <c r="S295" s="36">
        <v>100827000</v>
      </c>
      <c r="T295" s="36">
        <v>0</v>
      </c>
    </row>
    <row r="296" spans="1:20" s="10" customFormat="1" ht="39.6">
      <c r="A296" s="40">
        <v>288</v>
      </c>
      <c r="B296" s="35" t="s">
        <v>668</v>
      </c>
      <c r="C296" s="37" t="s">
        <v>669</v>
      </c>
      <c r="D296" s="38"/>
      <c r="E296" s="91" t="s">
        <v>670</v>
      </c>
      <c r="F296" s="92"/>
      <c r="G296" s="92"/>
      <c r="H296" s="92"/>
      <c r="I296" s="92"/>
      <c r="J296" s="92"/>
      <c r="K296" s="92"/>
      <c r="L296" s="42" t="s">
        <v>671</v>
      </c>
      <c r="M296" s="42" t="s">
        <v>602</v>
      </c>
      <c r="N296" s="26">
        <v>387</v>
      </c>
      <c r="O296" s="36">
        <v>213776800</v>
      </c>
      <c r="P296" s="36">
        <v>0</v>
      </c>
      <c r="Q296" s="36">
        <v>213776800</v>
      </c>
      <c r="R296" s="36">
        <v>38171500</v>
      </c>
      <c r="S296" s="36">
        <v>58486500</v>
      </c>
      <c r="T296" s="36">
        <v>0</v>
      </c>
    </row>
    <row r="297" spans="1:20" s="10" customFormat="1" ht="26.4">
      <c r="A297" s="40">
        <v>289</v>
      </c>
      <c r="B297" s="35" t="s">
        <v>672</v>
      </c>
      <c r="C297" s="37" t="s">
        <v>673</v>
      </c>
      <c r="D297" s="38"/>
      <c r="E297" s="91" t="s">
        <v>674</v>
      </c>
      <c r="F297" s="92"/>
      <c r="G297" s="92"/>
      <c r="H297" s="92"/>
      <c r="I297" s="92"/>
      <c r="J297" s="92"/>
      <c r="K297" s="92"/>
      <c r="L297" s="42" t="s">
        <v>675</v>
      </c>
      <c r="M297" s="42" t="s">
        <v>602</v>
      </c>
      <c r="N297" s="26">
        <v>388</v>
      </c>
      <c r="O297" s="36">
        <v>1613595800</v>
      </c>
      <c r="P297" s="36">
        <v>8568651.6799999997</v>
      </c>
      <c r="Q297" s="36">
        <v>1613595800</v>
      </c>
      <c r="R297" s="36">
        <v>723288700</v>
      </c>
      <c r="S297" s="36">
        <v>0</v>
      </c>
      <c r="T297" s="36">
        <v>0</v>
      </c>
    </row>
    <row r="298" spans="1:20" s="10" customFormat="1" ht="66">
      <c r="A298" s="40">
        <v>290</v>
      </c>
      <c r="B298" s="35" t="s">
        <v>676</v>
      </c>
      <c r="C298" s="37" t="s">
        <v>677</v>
      </c>
      <c r="D298" s="38"/>
      <c r="E298" s="91" t="s">
        <v>678</v>
      </c>
      <c r="F298" s="92"/>
      <c r="G298" s="92"/>
      <c r="H298" s="92"/>
      <c r="I298" s="92"/>
      <c r="J298" s="92"/>
      <c r="K298" s="92"/>
      <c r="L298" s="42" t="s">
        <v>679</v>
      </c>
      <c r="M298" s="42" t="s">
        <v>602</v>
      </c>
      <c r="N298" s="26">
        <v>389</v>
      </c>
      <c r="O298" s="36">
        <v>305224300</v>
      </c>
      <c r="P298" s="36">
        <v>4238825</v>
      </c>
      <c r="Q298" s="36">
        <v>305224300</v>
      </c>
      <c r="R298" s="36">
        <v>317572600</v>
      </c>
      <c r="S298" s="36">
        <v>330260800</v>
      </c>
      <c r="T298" s="36">
        <v>0</v>
      </c>
    </row>
    <row r="299" spans="1:20" s="10" customFormat="1" ht="26.4">
      <c r="A299" s="40">
        <v>291</v>
      </c>
      <c r="B299" s="35" t="s">
        <v>680</v>
      </c>
      <c r="C299" s="37" t="s">
        <v>681</v>
      </c>
      <c r="D299" s="38"/>
      <c r="E299" s="91" t="s">
        <v>682</v>
      </c>
      <c r="F299" s="92"/>
      <c r="G299" s="92"/>
      <c r="H299" s="92"/>
      <c r="I299" s="92"/>
      <c r="J299" s="92"/>
      <c r="K299" s="92"/>
      <c r="L299" s="42" t="s">
        <v>683</v>
      </c>
      <c r="M299" s="42" t="s">
        <v>602</v>
      </c>
      <c r="N299" s="26">
        <v>390</v>
      </c>
      <c r="O299" s="36">
        <v>72489600</v>
      </c>
      <c r="P299" s="36">
        <v>996725</v>
      </c>
      <c r="Q299" s="36">
        <v>72489600</v>
      </c>
      <c r="R299" s="36">
        <v>72489600</v>
      </c>
      <c r="S299" s="36">
        <v>72489600</v>
      </c>
      <c r="T299" s="36">
        <v>0</v>
      </c>
    </row>
    <row r="300" spans="1:20" s="10" customFormat="1" ht="26.4">
      <c r="A300" s="40">
        <v>292</v>
      </c>
      <c r="B300" s="35" t="s">
        <v>684</v>
      </c>
      <c r="C300" s="37" t="s">
        <v>685</v>
      </c>
      <c r="D300" s="38"/>
      <c r="E300" s="91" t="s">
        <v>686</v>
      </c>
      <c r="F300" s="92"/>
      <c r="G300" s="92"/>
      <c r="H300" s="92"/>
      <c r="I300" s="92"/>
      <c r="J300" s="92"/>
      <c r="K300" s="92"/>
      <c r="L300" s="42" t="s">
        <v>315</v>
      </c>
      <c r="M300" s="42" t="s">
        <v>602</v>
      </c>
      <c r="N300" s="26">
        <v>391</v>
      </c>
      <c r="O300" s="36">
        <v>195719400</v>
      </c>
      <c r="P300" s="36">
        <v>16309950</v>
      </c>
      <c r="Q300" s="36">
        <v>195719400</v>
      </c>
      <c r="R300" s="36">
        <v>0</v>
      </c>
      <c r="S300" s="36">
        <v>0</v>
      </c>
      <c r="T300" s="36">
        <v>0</v>
      </c>
    </row>
    <row r="301" spans="1:20" s="10" customFormat="1" ht="26.4">
      <c r="A301" s="40">
        <v>293</v>
      </c>
      <c r="B301" s="35" t="s">
        <v>687</v>
      </c>
      <c r="C301" s="37" t="s">
        <v>688</v>
      </c>
      <c r="D301" s="38"/>
      <c r="E301" s="91" t="s">
        <v>689</v>
      </c>
      <c r="F301" s="92"/>
      <c r="G301" s="92"/>
      <c r="H301" s="92"/>
      <c r="I301" s="92"/>
      <c r="J301" s="92"/>
      <c r="K301" s="92"/>
      <c r="L301" s="42" t="s">
        <v>277</v>
      </c>
      <c r="M301" s="42" t="s">
        <v>602</v>
      </c>
      <c r="N301" s="26">
        <v>392</v>
      </c>
      <c r="O301" s="36">
        <v>0</v>
      </c>
      <c r="P301" s="36">
        <v>226505750.88999999</v>
      </c>
      <c r="Q301" s="36">
        <v>0</v>
      </c>
      <c r="R301" s="36">
        <v>0</v>
      </c>
      <c r="S301" s="36">
        <v>0</v>
      </c>
      <c r="T301" s="36">
        <v>0</v>
      </c>
    </row>
    <row r="302" spans="1:20" s="10" customFormat="1" ht="26.4">
      <c r="A302" s="40">
        <v>294</v>
      </c>
      <c r="B302" s="35" t="s">
        <v>690</v>
      </c>
      <c r="C302" s="37" t="s">
        <v>691</v>
      </c>
      <c r="D302" s="38"/>
      <c r="E302" s="91" t="s">
        <v>692</v>
      </c>
      <c r="F302" s="92"/>
      <c r="G302" s="92"/>
      <c r="H302" s="92"/>
      <c r="I302" s="92"/>
      <c r="J302" s="92"/>
      <c r="K302" s="92"/>
      <c r="L302" s="42" t="s">
        <v>693</v>
      </c>
      <c r="M302" s="42" t="s">
        <v>602</v>
      </c>
      <c r="N302" s="26">
        <v>393</v>
      </c>
      <c r="O302" s="36">
        <v>0</v>
      </c>
      <c r="P302" s="36">
        <v>59372.9</v>
      </c>
      <c r="Q302" s="36">
        <v>0</v>
      </c>
      <c r="R302" s="36">
        <v>0</v>
      </c>
      <c r="S302" s="36">
        <v>0</v>
      </c>
      <c r="T302" s="36">
        <v>0</v>
      </c>
    </row>
    <row r="303" spans="1:20" s="10" customFormat="1" ht="26.4">
      <c r="A303" s="40">
        <v>295</v>
      </c>
      <c r="B303" s="35" t="s">
        <v>694</v>
      </c>
      <c r="C303" s="37" t="s">
        <v>695</v>
      </c>
      <c r="D303" s="38"/>
      <c r="E303" s="91" t="s">
        <v>696</v>
      </c>
      <c r="F303" s="92"/>
      <c r="G303" s="92"/>
      <c r="H303" s="92"/>
      <c r="I303" s="92"/>
      <c r="J303" s="92"/>
      <c r="K303" s="92"/>
      <c r="L303" s="42" t="s">
        <v>277</v>
      </c>
      <c r="M303" s="42" t="s">
        <v>602</v>
      </c>
      <c r="N303" s="26">
        <v>394</v>
      </c>
      <c r="O303" s="36">
        <v>0</v>
      </c>
      <c r="P303" s="36">
        <v>-4475.3599999999997</v>
      </c>
      <c r="Q303" s="36">
        <v>0</v>
      </c>
      <c r="R303" s="36">
        <v>0</v>
      </c>
      <c r="S303" s="36">
        <v>0</v>
      </c>
      <c r="T303" s="36">
        <v>0</v>
      </c>
    </row>
    <row r="304" spans="1:20" s="10" customFormat="1" ht="66">
      <c r="A304" s="40">
        <v>296</v>
      </c>
      <c r="B304" s="35" t="s">
        <v>697</v>
      </c>
      <c r="C304" s="37" t="s">
        <v>698</v>
      </c>
      <c r="D304" s="38"/>
      <c r="E304" s="91" t="s">
        <v>699</v>
      </c>
      <c r="F304" s="92"/>
      <c r="G304" s="92"/>
      <c r="H304" s="92"/>
      <c r="I304" s="92"/>
      <c r="J304" s="92"/>
      <c r="K304" s="92"/>
      <c r="L304" s="42" t="s">
        <v>700</v>
      </c>
      <c r="M304" s="42" t="s">
        <v>602</v>
      </c>
      <c r="N304" s="26">
        <v>395</v>
      </c>
      <c r="O304" s="36">
        <v>0</v>
      </c>
      <c r="P304" s="36">
        <v>-34800</v>
      </c>
      <c r="Q304" s="36">
        <v>0</v>
      </c>
      <c r="R304" s="36">
        <v>0</v>
      </c>
      <c r="S304" s="36">
        <v>0</v>
      </c>
      <c r="T304" s="36">
        <v>0</v>
      </c>
    </row>
    <row r="305" spans="1:20" s="10" customFormat="1" ht="39.6">
      <c r="A305" s="40">
        <v>297</v>
      </c>
      <c r="B305" s="35" t="s">
        <v>701</v>
      </c>
      <c r="C305" s="37" t="s">
        <v>702</v>
      </c>
      <c r="D305" s="38"/>
      <c r="E305" s="91" t="s">
        <v>703</v>
      </c>
      <c r="F305" s="92"/>
      <c r="G305" s="92"/>
      <c r="H305" s="92"/>
      <c r="I305" s="92"/>
      <c r="J305" s="92"/>
      <c r="K305" s="92"/>
      <c r="L305" s="42" t="s">
        <v>704</v>
      </c>
      <c r="M305" s="42" t="s">
        <v>602</v>
      </c>
      <c r="N305" s="26">
        <v>396</v>
      </c>
      <c r="O305" s="36">
        <v>0</v>
      </c>
      <c r="P305" s="36">
        <v>-864641.31</v>
      </c>
      <c r="Q305" s="36">
        <v>0</v>
      </c>
      <c r="R305" s="36">
        <v>0</v>
      </c>
      <c r="S305" s="36">
        <v>0</v>
      </c>
      <c r="T305" s="36">
        <v>0</v>
      </c>
    </row>
    <row r="306" spans="1:20" s="10" customFormat="1" ht="26.4">
      <c r="A306" s="40">
        <v>298</v>
      </c>
      <c r="B306" s="35" t="s">
        <v>716</v>
      </c>
      <c r="C306" s="37" t="s">
        <v>717</v>
      </c>
      <c r="D306" s="38"/>
      <c r="E306" s="91" t="s">
        <v>718</v>
      </c>
      <c r="F306" s="92"/>
      <c r="G306" s="92"/>
      <c r="H306" s="92"/>
      <c r="I306" s="92"/>
      <c r="J306" s="92"/>
      <c r="K306" s="92"/>
      <c r="L306" s="42" t="s">
        <v>719</v>
      </c>
      <c r="M306" s="42" t="s">
        <v>707</v>
      </c>
      <c r="N306" s="26">
        <v>397</v>
      </c>
      <c r="O306" s="36">
        <v>15701300</v>
      </c>
      <c r="P306" s="36">
        <v>0</v>
      </c>
      <c r="Q306" s="36">
        <v>15701300</v>
      </c>
      <c r="R306" s="36">
        <v>30774000</v>
      </c>
      <c r="S306" s="36">
        <v>47362000</v>
      </c>
      <c r="T306" s="36">
        <v>0</v>
      </c>
    </row>
    <row r="307" spans="1:20" s="10" customFormat="1" ht="26.4">
      <c r="A307" s="40">
        <v>299</v>
      </c>
      <c r="B307" s="35" t="s">
        <v>720</v>
      </c>
      <c r="C307" s="37" t="s">
        <v>721</v>
      </c>
      <c r="D307" s="38"/>
      <c r="E307" s="91" t="s">
        <v>722</v>
      </c>
      <c r="F307" s="92"/>
      <c r="G307" s="92"/>
      <c r="H307" s="92"/>
      <c r="I307" s="92"/>
      <c r="J307" s="92"/>
      <c r="K307" s="92"/>
      <c r="L307" s="42" t="s">
        <v>723</v>
      </c>
      <c r="M307" s="42" t="s">
        <v>707</v>
      </c>
      <c r="N307" s="26">
        <v>398</v>
      </c>
      <c r="O307" s="36">
        <v>29100000</v>
      </c>
      <c r="P307" s="36">
        <v>0</v>
      </c>
      <c r="Q307" s="36">
        <v>29100000</v>
      </c>
      <c r="R307" s="36">
        <v>0</v>
      </c>
      <c r="S307" s="36">
        <v>0</v>
      </c>
      <c r="T307" s="36">
        <v>0</v>
      </c>
    </row>
    <row r="308" spans="1:20" s="10" customFormat="1" ht="39.6">
      <c r="A308" s="40">
        <v>300</v>
      </c>
      <c r="B308" s="35" t="s">
        <v>724</v>
      </c>
      <c r="C308" s="37" t="s">
        <v>725</v>
      </c>
      <c r="D308" s="38"/>
      <c r="E308" s="91" t="s">
        <v>726</v>
      </c>
      <c r="F308" s="92"/>
      <c r="G308" s="92"/>
      <c r="H308" s="92"/>
      <c r="I308" s="92"/>
      <c r="J308" s="92"/>
      <c r="K308" s="92"/>
      <c r="L308" s="42" t="s">
        <v>727</v>
      </c>
      <c r="M308" s="42" t="s">
        <v>707</v>
      </c>
      <c r="N308" s="26">
        <v>399</v>
      </c>
      <c r="O308" s="36">
        <v>15521500</v>
      </c>
      <c r="P308" s="36">
        <v>2385148.88</v>
      </c>
      <c r="Q308" s="36">
        <v>15521500</v>
      </c>
      <c r="R308" s="36">
        <v>17277300</v>
      </c>
      <c r="S308" s="36">
        <v>15821700</v>
      </c>
      <c r="T308" s="36">
        <v>0</v>
      </c>
    </row>
    <row r="309" spans="1:20" s="10" customFormat="1" ht="39.6">
      <c r="A309" s="40">
        <v>301</v>
      </c>
      <c r="B309" s="35" t="s">
        <v>728</v>
      </c>
      <c r="C309" s="37" t="s">
        <v>729</v>
      </c>
      <c r="D309" s="38"/>
      <c r="E309" s="91" t="s">
        <v>730</v>
      </c>
      <c r="F309" s="92"/>
      <c r="G309" s="92"/>
      <c r="H309" s="92"/>
      <c r="I309" s="92"/>
      <c r="J309" s="92"/>
      <c r="K309" s="92"/>
      <c r="L309" s="42" t="s">
        <v>731</v>
      </c>
      <c r="M309" s="42" t="s">
        <v>707</v>
      </c>
      <c r="N309" s="26">
        <v>400</v>
      </c>
      <c r="O309" s="36">
        <v>333953400</v>
      </c>
      <c r="P309" s="36">
        <v>0</v>
      </c>
      <c r="Q309" s="36">
        <v>333953400</v>
      </c>
      <c r="R309" s="36">
        <v>0</v>
      </c>
      <c r="S309" s="36">
        <v>0</v>
      </c>
      <c r="T309" s="36">
        <v>0</v>
      </c>
    </row>
    <row r="310" spans="1:20" s="10" customFormat="1" ht="26.4">
      <c r="A310" s="40">
        <v>302</v>
      </c>
      <c r="B310" s="35" t="s">
        <v>732</v>
      </c>
      <c r="C310" s="37" t="s">
        <v>733</v>
      </c>
      <c r="D310" s="38"/>
      <c r="E310" s="91" t="s">
        <v>734</v>
      </c>
      <c r="F310" s="92"/>
      <c r="G310" s="92"/>
      <c r="H310" s="92"/>
      <c r="I310" s="92"/>
      <c r="J310" s="92"/>
      <c r="K310" s="92"/>
      <c r="L310" s="42" t="s">
        <v>735</v>
      </c>
      <c r="M310" s="42" t="s">
        <v>707</v>
      </c>
      <c r="N310" s="26">
        <v>401</v>
      </c>
      <c r="O310" s="36">
        <v>14130500</v>
      </c>
      <c r="P310" s="36">
        <v>0</v>
      </c>
      <c r="Q310" s="36">
        <v>14130500</v>
      </c>
      <c r="R310" s="36">
        <v>68611000</v>
      </c>
      <c r="S310" s="36">
        <v>70530900</v>
      </c>
      <c r="T310" s="36">
        <v>0</v>
      </c>
    </row>
    <row r="311" spans="1:20" s="10" customFormat="1" ht="26.4">
      <c r="A311" s="40">
        <v>303</v>
      </c>
      <c r="B311" s="35" t="s">
        <v>736</v>
      </c>
      <c r="C311" s="37" t="s">
        <v>737</v>
      </c>
      <c r="D311" s="38"/>
      <c r="E311" s="91" t="s">
        <v>738</v>
      </c>
      <c r="F311" s="92"/>
      <c r="G311" s="92"/>
      <c r="H311" s="92"/>
      <c r="I311" s="92"/>
      <c r="J311" s="92"/>
      <c r="K311" s="92"/>
      <c r="L311" s="42" t="s">
        <v>739</v>
      </c>
      <c r="M311" s="42" t="s">
        <v>707</v>
      </c>
      <c r="N311" s="26">
        <v>402</v>
      </c>
      <c r="O311" s="36">
        <v>2892100</v>
      </c>
      <c r="P311" s="36">
        <v>41499.97</v>
      </c>
      <c r="Q311" s="36">
        <v>2892100</v>
      </c>
      <c r="R311" s="36">
        <v>2911400</v>
      </c>
      <c r="S311" s="36">
        <v>3161400</v>
      </c>
      <c r="T311" s="36">
        <v>0</v>
      </c>
    </row>
    <row r="312" spans="1:20" s="10" customFormat="1" ht="26.4">
      <c r="A312" s="40">
        <v>304</v>
      </c>
      <c r="B312" s="35" t="s">
        <v>740</v>
      </c>
      <c r="C312" s="37" t="s">
        <v>741</v>
      </c>
      <c r="D312" s="38"/>
      <c r="E312" s="91" t="s">
        <v>742</v>
      </c>
      <c r="F312" s="92"/>
      <c r="G312" s="92"/>
      <c r="H312" s="92"/>
      <c r="I312" s="92"/>
      <c r="J312" s="92"/>
      <c r="K312" s="92"/>
      <c r="L312" s="42" t="s">
        <v>743</v>
      </c>
      <c r="M312" s="42" t="s">
        <v>707</v>
      </c>
      <c r="N312" s="26">
        <v>403</v>
      </c>
      <c r="O312" s="36">
        <v>34507500</v>
      </c>
      <c r="P312" s="36">
        <v>9916882.4299999997</v>
      </c>
      <c r="Q312" s="36">
        <v>34507500</v>
      </c>
      <c r="R312" s="36">
        <v>4771700</v>
      </c>
      <c r="S312" s="36">
        <v>28683200</v>
      </c>
      <c r="T312" s="36">
        <v>0</v>
      </c>
    </row>
    <row r="313" spans="1:20" s="10" customFormat="1" ht="26.4">
      <c r="A313" s="40">
        <v>305</v>
      </c>
      <c r="B313" s="35" t="s">
        <v>744</v>
      </c>
      <c r="C313" s="37" t="s">
        <v>745</v>
      </c>
      <c r="D313" s="38"/>
      <c r="E313" s="91" t="s">
        <v>746</v>
      </c>
      <c r="F313" s="92"/>
      <c r="G313" s="92"/>
      <c r="H313" s="92"/>
      <c r="I313" s="92"/>
      <c r="J313" s="92"/>
      <c r="K313" s="92"/>
      <c r="L313" s="42" t="s">
        <v>747</v>
      </c>
      <c r="M313" s="42" t="s">
        <v>707</v>
      </c>
      <c r="N313" s="26">
        <v>404</v>
      </c>
      <c r="O313" s="36">
        <v>0</v>
      </c>
      <c r="P313" s="36">
        <v>0</v>
      </c>
      <c r="Q313" s="36">
        <v>0</v>
      </c>
      <c r="R313" s="36">
        <v>53350000</v>
      </c>
      <c r="S313" s="36">
        <v>52800000</v>
      </c>
      <c r="T313" s="36">
        <v>0</v>
      </c>
    </row>
    <row r="314" spans="1:20" s="10" customFormat="1" ht="39.6">
      <c r="A314" s="40">
        <v>306</v>
      </c>
      <c r="B314" s="35" t="s">
        <v>748</v>
      </c>
      <c r="C314" s="37" t="s">
        <v>749</v>
      </c>
      <c r="D314" s="38"/>
      <c r="E314" s="91" t="s">
        <v>750</v>
      </c>
      <c r="F314" s="92"/>
      <c r="G314" s="92"/>
      <c r="H314" s="92"/>
      <c r="I314" s="92"/>
      <c r="J314" s="92"/>
      <c r="K314" s="92"/>
      <c r="L314" s="42" t="s">
        <v>751</v>
      </c>
      <c r="M314" s="42" t="s">
        <v>707</v>
      </c>
      <c r="N314" s="26">
        <v>405</v>
      </c>
      <c r="O314" s="36">
        <v>6640000</v>
      </c>
      <c r="P314" s="36">
        <v>0</v>
      </c>
      <c r="Q314" s="36">
        <v>6640000</v>
      </c>
      <c r="R314" s="36">
        <v>0</v>
      </c>
      <c r="S314" s="36">
        <v>0</v>
      </c>
      <c r="T314" s="36">
        <v>0</v>
      </c>
    </row>
    <row r="315" spans="1:20" s="10" customFormat="1" ht="26.4">
      <c r="A315" s="40">
        <v>307</v>
      </c>
      <c r="B315" s="35" t="s">
        <v>752</v>
      </c>
      <c r="C315" s="37" t="s">
        <v>753</v>
      </c>
      <c r="D315" s="38"/>
      <c r="E315" s="91" t="s">
        <v>754</v>
      </c>
      <c r="F315" s="92"/>
      <c r="G315" s="92"/>
      <c r="H315" s="92"/>
      <c r="I315" s="92"/>
      <c r="J315" s="92"/>
      <c r="K315" s="92"/>
      <c r="L315" s="42" t="s">
        <v>755</v>
      </c>
      <c r="M315" s="42" t="s">
        <v>707</v>
      </c>
      <c r="N315" s="26">
        <v>406</v>
      </c>
      <c r="O315" s="36">
        <v>115173600</v>
      </c>
      <c r="P315" s="36">
        <v>0</v>
      </c>
      <c r="Q315" s="36">
        <v>115173600</v>
      </c>
      <c r="R315" s="36">
        <v>115173600</v>
      </c>
      <c r="S315" s="36">
        <v>115173600</v>
      </c>
      <c r="T315" s="36">
        <v>0</v>
      </c>
    </row>
    <row r="316" spans="1:20" s="10" customFormat="1" ht="26.4">
      <c r="A316" s="40">
        <v>308</v>
      </c>
      <c r="B316" s="35" t="s">
        <v>756</v>
      </c>
      <c r="C316" s="37" t="s">
        <v>757</v>
      </c>
      <c r="D316" s="38"/>
      <c r="E316" s="91" t="s">
        <v>758</v>
      </c>
      <c r="F316" s="92"/>
      <c r="G316" s="92"/>
      <c r="H316" s="92"/>
      <c r="I316" s="92"/>
      <c r="J316" s="92"/>
      <c r="K316" s="92"/>
      <c r="L316" s="42" t="s">
        <v>759</v>
      </c>
      <c r="M316" s="42" t="s">
        <v>707</v>
      </c>
      <c r="N316" s="26">
        <v>407</v>
      </c>
      <c r="O316" s="36">
        <v>0</v>
      </c>
      <c r="P316" s="36">
        <v>0</v>
      </c>
      <c r="Q316" s="36">
        <v>0</v>
      </c>
      <c r="R316" s="36">
        <v>0</v>
      </c>
      <c r="S316" s="36">
        <v>23978400</v>
      </c>
      <c r="T316" s="36">
        <v>0</v>
      </c>
    </row>
    <row r="317" spans="1:20" s="10" customFormat="1" ht="39.6">
      <c r="A317" s="40">
        <v>309</v>
      </c>
      <c r="B317" s="35" t="s">
        <v>760</v>
      </c>
      <c r="C317" s="37" t="s">
        <v>761</v>
      </c>
      <c r="D317" s="38"/>
      <c r="E317" s="91" t="s">
        <v>762</v>
      </c>
      <c r="F317" s="92"/>
      <c r="G317" s="92"/>
      <c r="H317" s="92"/>
      <c r="I317" s="92"/>
      <c r="J317" s="92"/>
      <c r="K317" s="92"/>
      <c r="L317" s="42" t="s">
        <v>763</v>
      </c>
      <c r="M317" s="42" t="s">
        <v>707</v>
      </c>
      <c r="N317" s="26">
        <v>408</v>
      </c>
      <c r="O317" s="36">
        <v>10592300</v>
      </c>
      <c r="P317" s="36">
        <v>0</v>
      </c>
      <c r="Q317" s="36">
        <v>10592300</v>
      </c>
      <c r="R317" s="36">
        <v>0</v>
      </c>
      <c r="S317" s="36">
        <v>0</v>
      </c>
      <c r="T317" s="36">
        <v>0</v>
      </c>
    </row>
    <row r="318" spans="1:20" s="10" customFormat="1" ht="26.4">
      <c r="A318" s="40">
        <v>310</v>
      </c>
      <c r="B318" s="35" t="s">
        <v>764</v>
      </c>
      <c r="C318" s="37" t="s">
        <v>765</v>
      </c>
      <c r="D318" s="38"/>
      <c r="E318" s="91" t="s">
        <v>766</v>
      </c>
      <c r="F318" s="92"/>
      <c r="G318" s="92"/>
      <c r="H318" s="92"/>
      <c r="I318" s="92"/>
      <c r="J318" s="92"/>
      <c r="K318" s="92"/>
      <c r="L318" s="42" t="s">
        <v>767</v>
      </c>
      <c r="M318" s="42" t="s">
        <v>707</v>
      </c>
      <c r="N318" s="26">
        <v>409</v>
      </c>
      <c r="O318" s="36">
        <v>10669600</v>
      </c>
      <c r="P318" s="36">
        <v>1933056.79</v>
      </c>
      <c r="Q318" s="36">
        <v>10669600</v>
      </c>
      <c r="R318" s="36">
        <v>14000000</v>
      </c>
      <c r="S318" s="36">
        <v>20000000</v>
      </c>
      <c r="T318" s="36">
        <v>0</v>
      </c>
    </row>
    <row r="319" spans="1:20" s="10" customFormat="1" ht="26.4">
      <c r="A319" s="40">
        <v>311</v>
      </c>
      <c r="B319" s="35" t="s">
        <v>768</v>
      </c>
      <c r="C319" s="37" t="s">
        <v>769</v>
      </c>
      <c r="D319" s="38"/>
      <c r="E319" s="91" t="s">
        <v>770</v>
      </c>
      <c r="F319" s="92"/>
      <c r="G319" s="92"/>
      <c r="H319" s="92"/>
      <c r="I319" s="92"/>
      <c r="J319" s="92"/>
      <c r="K319" s="92"/>
      <c r="L319" s="42" t="s">
        <v>771</v>
      </c>
      <c r="M319" s="42" t="s">
        <v>707</v>
      </c>
      <c r="N319" s="26">
        <v>410</v>
      </c>
      <c r="O319" s="36">
        <v>4911900</v>
      </c>
      <c r="P319" s="36">
        <v>0</v>
      </c>
      <c r="Q319" s="36">
        <v>4911900</v>
      </c>
      <c r="R319" s="36">
        <v>0</v>
      </c>
      <c r="S319" s="36">
        <v>0</v>
      </c>
      <c r="T319" s="36">
        <v>0</v>
      </c>
    </row>
    <row r="320" spans="1:20" s="10" customFormat="1" ht="26.4">
      <c r="A320" s="40">
        <v>312</v>
      </c>
      <c r="B320" s="35" t="s">
        <v>772</v>
      </c>
      <c r="C320" s="37" t="s">
        <v>773</v>
      </c>
      <c r="D320" s="38"/>
      <c r="E320" s="91" t="s">
        <v>774</v>
      </c>
      <c r="F320" s="92"/>
      <c r="G320" s="92"/>
      <c r="H320" s="92"/>
      <c r="I320" s="92"/>
      <c r="J320" s="92"/>
      <c r="K320" s="92"/>
      <c r="L320" s="42" t="s">
        <v>277</v>
      </c>
      <c r="M320" s="42" t="s">
        <v>707</v>
      </c>
      <c r="N320" s="26">
        <v>411</v>
      </c>
      <c r="O320" s="36">
        <v>0</v>
      </c>
      <c r="P320" s="36">
        <v>4300214.51</v>
      </c>
      <c r="Q320" s="36">
        <v>0</v>
      </c>
      <c r="R320" s="36">
        <v>0</v>
      </c>
      <c r="S320" s="36">
        <v>0</v>
      </c>
      <c r="T320" s="36">
        <v>0</v>
      </c>
    </row>
    <row r="321" spans="1:20" s="10" customFormat="1" ht="26.4">
      <c r="A321" s="40">
        <v>313</v>
      </c>
      <c r="B321" s="35" t="s">
        <v>775</v>
      </c>
      <c r="C321" s="37" t="s">
        <v>776</v>
      </c>
      <c r="D321" s="38"/>
      <c r="E321" s="91" t="s">
        <v>777</v>
      </c>
      <c r="F321" s="92"/>
      <c r="G321" s="92"/>
      <c r="H321" s="92"/>
      <c r="I321" s="92"/>
      <c r="J321" s="92"/>
      <c r="K321" s="92"/>
      <c r="L321" s="42" t="s">
        <v>693</v>
      </c>
      <c r="M321" s="42" t="s">
        <v>707</v>
      </c>
      <c r="N321" s="26">
        <v>412</v>
      </c>
      <c r="O321" s="36">
        <v>0</v>
      </c>
      <c r="P321" s="36">
        <v>974609.17</v>
      </c>
      <c r="Q321" s="36">
        <v>0</v>
      </c>
      <c r="R321" s="36">
        <v>0</v>
      </c>
      <c r="S321" s="36">
        <v>0</v>
      </c>
      <c r="T321" s="36">
        <v>0</v>
      </c>
    </row>
    <row r="322" spans="1:20" s="10" customFormat="1" ht="39.6">
      <c r="A322" s="40">
        <v>314</v>
      </c>
      <c r="B322" s="35" t="s">
        <v>778</v>
      </c>
      <c r="C322" s="37" t="s">
        <v>779</v>
      </c>
      <c r="D322" s="38"/>
      <c r="E322" s="91" t="s">
        <v>780</v>
      </c>
      <c r="F322" s="92"/>
      <c r="G322" s="92"/>
      <c r="H322" s="92"/>
      <c r="I322" s="92"/>
      <c r="J322" s="92"/>
      <c r="K322" s="92"/>
      <c r="L322" s="42" t="s">
        <v>285</v>
      </c>
      <c r="M322" s="42" t="s">
        <v>707</v>
      </c>
      <c r="N322" s="26">
        <v>413</v>
      </c>
      <c r="O322" s="36">
        <v>0</v>
      </c>
      <c r="P322" s="36">
        <v>18931.82</v>
      </c>
      <c r="Q322" s="36">
        <v>0</v>
      </c>
      <c r="R322" s="36">
        <v>0</v>
      </c>
      <c r="S322" s="36">
        <v>0</v>
      </c>
      <c r="T322" s="36">
        <v>0</v>
      </c>
    </row>
    <row r="323" spans="1:20" s="10" customFormat="1" ht="26.4">
      <c r="A323" s="40">
        <v>315</v>
      </c>
      <c r="B323" s="35" t="s">
        <v>826</v>
      </c>
      <c r="C323" s="37" t="s">
        <v>827</v>
      </c>
      <c r="D323" s="38"/>
      <c r="E323" s="91" t="s">
        <v>828</v>
      </c>
      <c r="F323" s="92"/>
      <c r="G323" s="92"/>
      <c r="H323" s="92"/>
      <c r="I323" s="92"/>
      <c r="J323" s="92"/>
      <c r="K323" s="92"/>
      <c r="L323" s="42" t="s">
        <v>829</v>
      </c>
      <c r="M323" s="42" t="s">
        <v>783</v>
      </c>
      <c r="N323" s="26">
        <v>414</v>
      </c>
      <c r="O323" s="36">
        <v>201954700</v>
      </c>
      <c r="P323" s="36">
        <v>60586409.990000002</v>
      </c>
      <c r="Q323" s="36">
        <v>201954700</v>
      </c>
      <c r="R323" s="36">
        <v>397960800</v>
      </c>
      <c r="S323" s="36">
        <v>0</v>
      </c>
      <c r="T323" s="36">
        <v>0</v>
      </c>
    </row>
    <row r="324" spans="1:20" s="10" customFormat="1" ht="39.6">
      <c r="A324" s="40">
        <v>316</v>
      </c>
      <c r="B324" s="35" t="s">
        <v>830</v>
      </c>
      <c r="C324" s="37" t="s">
        <v>831</v>
      </c>
      <c r="D324" s="38"/>
      <c r="E324" s="91" t="s">
        <v>832</v>
      </c>
      <c r="F324" s="92"/>
      <c r="G324" s="92"/>
      <c r="H324" s="92"/>
      <c r="I324" s="92"/>
      <c r="J324" s="92"/>
      <c r="K324" s="92"/>
      <c r="L324" s="42" t="s">
        <v>833</v>
      </c>
      <c r="M324" s="42" t="s">
        <v>783</v>
      </c>
      <c r="N324" s="26">
        <v>415</v>
      </c>
      <c r="O324" s="36">
        <v>34402800</v>
      </c>
      <c r="P324" s="36">
        <v>34402800</v>
      </c>
      <c r="Q324" s="36">
        <v>34402800</v>
      </c>
      <c r="R324" s="36">
        <v>34132300</v>
      </c>
      <c r="S324" s="36">
        <v>34284400</v>
      </c>
      <c r="T324" s="36">
        <v>0</v>
      </c>
    </row>
    <row r="325" spans="1:20" s="10" customFormat="1" ht="66">
      <c r="A325" s="40">
        <v>317</v>
      </c>
      <c r="B325" s="35" t="s">
        <v>834</v>
      </c>
      <c r="C325" s="37" t="s">
        <v>835</v>
      </c>
      <c r="D325" s="38"/>
      <c r="E325" s="91" t="s">
        <v>836</v>
      </c>
      <c r="F325" s="92"/>
      <c r="G325" s="92"/>
      <c r="H325" s="92"/>
      <c r="I325" s="92"/>
      <c r="J325" s="92"/>
      <c r="K325" s="92"/>
      <c r="L325" s="42" t="s">
        <v>837</v>
      </c>
      <c r="M325" s="42" t="s">
        <v>783</v>
      </c>
      <c r="N325" s="26">
        <v>416</v>
      </c>
      <c r="O325" s="36">
        <v>171228600</v>
      </c>
      <c r="P325" s="36">
        <v>0</v>
      </c>
      <c r="Q325" s="36">
        <v>171228600</v>
      </c>
      <c r="R325" s="36">
        <v>0</v>
      </c>
      <c r="S325" s="36">
        <v>0</v>
      </c>
      <c r="T325" s="36">
        <v>0</v>
      </c>
    </row>
    <row r="326" spans="1:20" s="10" customFormat="1" ht="39.6">
      <c r="A326" s="40">
        <v>318</v>
      </c>
      <c r="B326" s="35" t="s">
        <v>838</v>
      </c>
      <c r="C326" s="37" t="s">
        <v>839</v>
      </c>
      <c r="D326" s="38"/>
      <c r="E326" s="91" t="s">
        <v>840</v>
      </c>
      <c r="F326" s="92"/>
      <c r="G326" s="92"/>
      <c r="H326" s="92"/>
      <c r="I326" s="92"/>
      <c r="J326" s="92"/>
      <c r="K326" s="92"/>
      <c r="L326" s="42" t="s">
        <v>841</v>
      </c>
      <c r="M326" s="42" t="s">
        <v>783</v>
      </c>
      <c r="N326" s="26">
        <v>417</v>
      </c>
      <c r="O326" s="36">
        <v>69363200</v>
      </c>
      <c r="P326" s="36">
        <v>17668899.800000001</v>
      </c>
      <c r="Q326" s="36">
        <v>69363200</v>
      </c>
      <c r="R326" s="36">
        <v>70415600</v>
      </c>
      <c r="S326" s="36">
        <v>70950300</v>
      </c>
      <c r="T326" s="36">
        <v>0</v>
      </c>
    </row>
    <row r="327" spans="1:20" s="10" customFormat="1" ht="52.8">
      <c r="A327" s="40">
        <v>319</v>
      </c>
      <c r="B327" s="35" t="s">
        <v>842</v>
      </c>
      <c r="C327" s="37" t="s">
        <v>843</v>
      </c>
      <c r="D327" s="38"/>
      <c r="E327" s="91" t="s">
        <v>844</v>
      </c>
      <c r="F327" s="92"/>
      <c r="G327" s="92"/>
      <c r="H327" s="92"/>
      <c r="I327" s="92"/>
      <c r="J327" s="92"/>
      <c r="K327" s="92"/>
      <c r="L327" s="42" t="s">
        <v>845</v>
      </c>
      <c r="M327" s="42" t="s">
        <v>783</v>
      </c>
      <c r="N327" s="26">
        <v>418</v>
      </c>
      <c r="O327" s="36">
        <v>4150000</v>
      </c>
      <c r="P327" s="36">
        <v>0</v>
      </c>
      <c r="Q327" s="36">
        <v>4150000</v>
      </c>
      <c r="R327" s="36">
        <v>12960000</v>
      </c>
      <c r="S327" s="36">
        <v>11200000</v>
      </c>
      <c r="T327" s="36">
        <v>0</v>
      </c>
    </row>
    <row r="328" spans="1:20" s="10" customFormat="1" ht="39.6">
      <c r="A328" s="40">
        <v>320</v>
      </c>
      <c r="B328" s="35" t="s">
        <v>846</v>
      </c>
      <c r="C328" s="37" t="s">
        <v>847</v>
      </c>
      <c r="D328" s="38"/>
      <c r="E328" s="91" t="s">
        <v>848</v>
      </c>
      <c r="F328" s="92"/>
      <c r="G328" s="92"/>
      <c r="H328" s="92"/>
      <c r="I328" s="92"/>
      <c r="J328" s="92"/>
      <c r="K328" s="92"/>
      <c r="L328" s="42" t="s">
        <v>849</v>
      </c>
      <c r="M328" s="42" t="s">
        <v>783</v>
      </c>
      <c r="N328" s="26">
        <v>419</v>
      </c>
      <c r="O328" s="36">
        <v>409181800</v>
      </c>
      <c r="P328" s="36">
        <v>68678990.510000005</v>
      </c>
      <c r="Q328" s="36">
        <v>409181800</v>
      </c>
      <c r="R328" s="36">
        <v>357343600</v>
      </c>
      <c r="S328" s="36">
        <v>337324800</v>
      </c>
      <c r="T328" s="36">
        <v>0</v>
      </c>
    </row>
    <row r="329" spans="1:20" s="10" customFormat="1" ht="39.6">
      <c r="A329" s="40">
        <v>321</v>
      </c>
      <c r="B329" s="35" t="s">
        <v>850</v>
      </c>
      <c r="C329" s="37" t="s">
        <v>851</v>
      </c>
      <c r="D329" s="38"/>
      <c r="E329" s="91" t="s">
        <v>852</v>
      </c>
      <c r="F329" s="92"/>
      <c r="G329" s="92"/>
      <c r="H329" s="92"/>
      <c r="I329" s="92"/>
      <c r="J329" s="92"/>
      <c r="K329" s="92"/>
      <c r="L329" s="42" t="s">
        <v>853</v>
      </c>
      <c r="M329" s="42" t="s">
        <v>783</v>
      </c>
      <c r="N329" s="26">
        <v>420</v>
      </c>
      <c r="O329" s="36">
        <v>74410600</v>
      </c>
      <c r="P329" s="36">
        <v>10223462.25</v>
      </c>
      <c r="Q329" s="36">
        <v>74410600</v>
      </c>
      <c r="R329" s="36">
        <v>199806000</v>
      </c>
      <c r="S329" s="36">
        <v>223285500</v>
      </c>
      <c r="T329" s="36">
        <v>0</v>
      </c>
    </row>
    <row r="330" spans="1:20" s="10" customFormat="1" ht="26.4">
      <c r="A330" s="40">
        <v>322</v>
      </c>
      <c r="B330" s="35" t="s">
        <v>854</v>
      </c>
      <c r="C330" s="37" t="s">
        <v>855</v>
      </c>
      <c r="D330" s="38"/>
      <c r="E330" s="91" t="s">
        <v>856</v>
      </c>
      <c r="F330" s="92"/>
      <c r="G330" s="92"/>
      <c r="H330" s="92"/>
      <c r="I330" s="92"/>
      <c r="J330" s="92"/>
      <c r="K330" s="92"/>
      <c r="L330" s="42" t="s">
        <v>857</v>
      </c>
      <c r="M330" s="42" t="s">
        <v>783</v>
      </c>
      <c r="N330" s="26">
        <v>421</v>
      </c>
      <c r="O330" s="36">
        <v>36374700</v>
      </c>
      <c r="P330" s="36">
        <v>0</v>
      </c>
      <c r="Q330" s="36">
        <v>36374700</v>
      </c>
      <c r="R330" s="36">
        <v>0</v>
      </c>
      <c r="S330" s="36">
        <v>0</v>
      </c>
      <c r="T330" s="36">
        <v>0</v>
      </c>
    </row>
    <row r="331" spans="1:20" s="10" customFormat="1" ht="26.4">
      <c r="A331" s="40">
        <v>323</v>
      </c>
      <c r="B331" s="35" t="s">
        <v>858</v>
      </c>
      <c r="C331" s="37" t="s">
        <v>859</v>
      </c>
      <c r="D331" s="38"/>
      <c r="E331" s="91" t="s">
        <v>860</v>
      </c>
      <c r="F331" s="92"/>
      <c r="G331" s="92"/>
      <c r="H331" s="92"/>
      <c r="I331" s="92"/>
      <c r="J331" s="92"/>
      <c r="K331" s="92"/>
      <c r="L331" s="42" t="s">
        <v>861</v>
      </c>
      <c r="M331" s="42" t="s">
        <v>783</v>
      </c>
      <c r="N331" s="26">
        <v>422</v>
      </c>
      <c r="O331" s="36">
        <v>348454200</v>
      </c>
      <c r="P331" s="36">
        <v>54282745.710000001</v>
      </c>
      <c r="Q331" s="36">
        <v>348454200</v>
      </c>
      <c r="R331" s="36">
        <v>239247400</v>
      </c>
      <c r="S331" s="36">
        <v>1076335200</v>
      </c>
      <c r="T331" s="36">
        <v>0</v>
      </c>
    </row>
    <row r="332" spans="1:20" s="10" customFormat="1" ht="92.4">
      <c r="A332" s="40">
        <v>324</v>
      </c>
      <c r="B332" s="35" t="s">
        <v>862</v>
      </c>
      <c r="C332" s="37" t="s">
        <v>863</v>
      </c>
      <c r="D332" s="38"/>
      <c r="E332" s="91" t="s">
        <v>864</v>
      </c>
      <c r="F332" s="92"/>
      <c r="G332" s="92"/>
      <c r="H332" s="92"/>
      <c r="I332" s="92"/>
      <c r="J332" s="92"/>
      <c r="K332" s="92"/>
      <c r="L332" s="42" t="s">
        <v>865</v>
      </c>
      <c r="M332" s="42" t="s">
        <v>783</v>
      </c>
      <c r="N332" s="26">
        <v>423</v>
      </c>
      <c r="O332" s="36">
        <v>23826600</v>
      </c>
      <c r="P332" s="36">
        <v>5903131.7000000002</v>
      </c>
      <c r="Q332" s="36">
        <v>23826600</v>
      </c>
      <c r="R332" s="36">
        <v>23826600</v>
      </c>
      <c r="S332" s="36">
        <v>23826600</v>
      </c>
      <c r="T332" s="36">
        <v>0</v>
      </c>
    </row>
    <row r="333" spans="1:20" s="10" customFormat="1" ht="66">
      <c r="A333" s="40">
        <v>325</v>
      </c>
      <c r="B333" s="35" t="s">
        <v>866</v>
      </c>
      <c r="C333" s="37" t="s">
        <v>867</v>
      </c>
      <c r="D333" s="38"/>
      <c r="E333" s="91" t="s">
        <v>868</v>
      </c>
      <c r="F333" s="92"/>
      <c r="G333" s="92"/>
      <c r="H333" s="92"/>
      <c r="I333" s="92"/>
      <c r="J333" s="92"/>
      <c r="K333" s="92"/>
      <c r="L333" s="42" t="s">
        <v>869</v>
      </c>
      <c r="M333" s="42" t="s">
        <v>783</v>
      </c>
      <c r="N333" s="26">
        <v>424</v>
      </c>
      <c r="O333" s="36">
        <v>734249900</v>
      </c>
      <c r="P333" s="36">
        <v>182218924.69999999</v>
      </c>
      <c r="Q333" s="36">
        <v>734249900</v>
      </c>
      <c r="R333" s="36">
        <v>730500100</v>
      </c>
      <c r="S333" s="36">
        <v>726828500</v>
      </c>
      <c r="T333" s="36">
        <v>0</v>
      </c>
    </row>
    <row r="334" spans="1:20" s="10" customFormat="1" ht="79.2">
      <c r="A334" s="40">
        <v>326</v>
      </c>
      <c r="B334" s="35" t="s">
        <v>870</v>
      </c>
      <c r="C334" s="37" t="s">
        <v>871</v>
      </c>
      <c r="D334" s="38"/>
      <c r="E334" s="91" t="s">
        <v>872</v>
      </c>
      <c r="F334" s="92"/>
      <c r="G334" s="92"/>
      <c r="H334" s="92"/>
      <c r="I334" s="92"/>
      <c r="J334" s="92"/>
      <c r="K334" s="92"/>
      <c r="L334" s="42" t="s">
        <v>873</v>
      </c>
      <c r="M334" s="42" t="s">
        <v>783</v>
      </c>
      <c r="N334" s="26">
        <v>425</v>
      </c>
      <c r="O334" s="36">
        <v>66870700</v>
      </c>
      <c r="P334" s="36">
        <v>16727675.67</v>
      </c>
      <c r="Q334" s="36">
        <v>66870700</v>
      </c>
      <c r="R334" s="36">
        <v>66089600</v>
      </c>
      <c r="S334" s="36">
        <v>65933200</v>
      </c>
      <c r="T334" s="36">
        <v>0</v>
      </c>
    </row>
    <row r="335" spans="1:20" s="10" customFormat="1" ht="26.4">
      <c r="A335" s="40">
        <v>327</v>
      </c>
      <c r="B335" s="35" t="s">
        <v>874</v>
      </c>
      <c r="C335" s="37" t="s">
        <v>875</v>
      </c>
      <c r="D335" s="38"/>
      <c r="E335" s="91" t="s">
        <v>876</v>
      </c>
      <c r="F335" s="92"/>
      <c r="G335" s="92"/>
      <c r="H335" s="92"/>
      <c r="I335" s="92"/>
      <c r="J335" s="92"/>
      <c r="K335" s="92"/>
      <c r="L335" s="42" t="s">
        <v>277</v>
      </c>
      <c r="M335" s="42" t="s">
        <v>783</v>
      </c>
      <c r="N335" s="26">
        <v>426</v>
      </c>
      <c r="O335" s="36">
        <v>0</v>
      </c>
      <c r="P335" s="36">
        <v>8703996.8699999992</v>
      </c>
      <c r="Q335" s="36">
        <v>0</v>
      </c>
      <c r="R335" s="36">
        <v>0</v>
      </c>
      <c r="S335" s="36">
        <v>0</v>
      </c>
      <c r="T335" s="36">
        <v>0</v>
      </c>
    </row>
    <row r="336" spans="1:20" s="10" customFormat="1" ht="26.4">
      <c r="A336" s="40">
        <v>328</v>
      </c>
      <c r="B336" s="35" t="s">
        <v>877</v>
      </c>
      <c r="C336" s="37" t="s">
        <v>878</v>
      </c>
      <c r="D336" s="38"/>
      <c r="E336" s="91" t="s">
        <v>879</v>
      </c>
      <c r="F336" s="92"/>
      <c r="G336" s="92"/>
      <c r="H336" s="92"/>
      <c r="I336" s="92"/>
      <c r="J336" s="92"/>
      <c r="K336" s="92"/>
      <c r="L336" s="42" t="s">
        <v>693</v>
      </c>
      <c r="M336" s="42" t="s">
        <v>783</v>
      </c>
      <c r="N336" s="26">
        <v>427</v>
      </c>
      <c r="O336" s="36">
        <v>0</v>
      </c>
      <c r="P336" s="36">
        <v>119993.59</v>
      </c>
      <c r="Q336" s="36">
        <v>0</v>
      </c>
      <c r="R336" s="36">
        <v>0</v>
      </c>
      <c r="S336" s="36">
        <v>0</v>
      </c>
      <c r="T336" s="36">
        <v>0</v>
      </c>
    </row>
    <row r="337" spans="1:20" s="10" customFormat="1" ht="39.6">
      <c r="A337" s="40">
        <v>329</v>
      </c>
      <c r="B337" s="35" t="s">
        <v>880</v>
      </c>
      <c r="C337" s="37" t="s">
        <v>881</v>
      </c>
      <c r="D337" s="38"/>
      <c r="E337" s="91" t="s">
        <v>882</v>
      </c>
      <c r="F337" s="92"/>
      <c r="G337" s="92"/>
      <c r="H337" s="92"/>
      <c r="I337" s="92"/>
      <c r="J337" s="92"/>
      <c r="K337" s="92"/>
      <c r="L337" s="42" t="s">
        <v>285</v>
      </c>
      <c r="M337" s="42" t="s">
        <v>783</v>
      </c>
      <c r="N337" s="26">
        <v>428</v>
      </c>
      <c r="O337" s="36">
        <v>0</v>
      </c>
      <c r="P337" s="36">
        <v>32843163.18</v>
      </c>
      <c r="Q337" s="36">
        <v>0</v>
      </c>
      <c r="R337" s="36">
        <v>0</v>
      </c>
      <c r="S337" s="36">
        <v>0</v>
      </c>
      <c r="T337" s="36">
        <v>0</v>
      </c>
    </row>
    <row r="338" spans="1:20" s="10" customFormat="1" ht="52.8">
      <c r="A338" s="40">
        <v>330</v>
      </c>
      <c r="B338" s="35" t="s">
        <v>883</v>
      </c>
      <c r="C338" s="37" t="s">
        <v>884</v>
      </c>
      <c r="D338" s="38"/>
      <c r="E338" s="91" t="s">
        <v>885</v>
      </c>
      <c r="F338" s="92"/>
      <c r="G338" s="92"/>
      <c r="H338" s="92"/>
      <c r="I338" s="92"/>
      <c r="J338" s="92"/>
      <c r="K338" s="92"/>
      <c r="L338" s="42" t="s">
        <v>886</v>
      </c>
      <c r="M338" s="42" t="s">
        <v>783</v>
      </c>
      <c r="N338" s="26">
        <v>429</v>
      </c>
      <c r="O338" s="36">
        <v>0</v>
      </c>
      <c r="P338" s="36">
        <v>-927115.22</v>
      </c>
      <c r="Q338" s="36">
        <v>0</v>
      </c>
      <c r="R338" s="36">
        <v>0</v>
      </c>
      <c r="S338" s="36">
        <v>0</v>
      </c>
      <c r="T338" s="36">
        <v>0</v>
      </c>
    </row>
    <row r="339" spans="1:20" s="10" customFormat="1" ht="39.6">
      <c r="A339" s="40">
        <v>331</v>
      </c>
      <c r="B339" s="35" t="s">
        <v>887</v>
      </c>
      <c r="C339" s="37" t="s">
        <v>888</v>
      </c>
      <c r="D339" s="38"/>
      <c r="E339" s="91" t="s">
        <v>889</v>
      </c>
      <c r="F339" s="92"/>
      <c r="G339" s="92"/>
      <c r="H339" s="92"/>
      <c r="I339" s="92"/>
      <c r="J339" s="92"/>
      <c r="K339" s="92"/>
      <c r="L339" s="42" t="s">
        <v>890</v>
      </c>
      <c r="M339" s="42" t="s">
        <v>783</v>
      </c>
      <c r="N339" s="26">
        <v>430</v>
      </c>
      <c r="O339" s="36">
        <v>0</v>
      </c>
      <c r="P339" s="36">
        <v>-17248923.09</v>
      </c>
      <c r="Q339" s="36">
        <v>0</v>
      </c>
      <c r="R339" s="36">
        <v>0</v>
      </c>
      <c r="S339" s="36">
        <v>0</v>
      </c>
      <c r="T339" s="36">
        <v>0</v>
      </c>
    </row>
    <row r="340" spans="1:20" s="10" customFormat="1" ht="79.2">
      <c r="A340" s="40">
        <v>332</v>
      </c>
      <c r="B340" s="35" t="s">
        <v>891</v>
      </c>
      <c r="C340" s="37" t="s">
        <v>892</v>
      </c>
      <c r="D340" s="38"/>
      <c r="E340" s="91" t="s">
        <v>893</v>
      </c>
      <c r="F340" s="92"/>
      <c r="G340" s="92"/>
      <c r="H340" s="92"/>
      <c r="I340" s="92"/>
      <c r="J340" s="92"/>
      <c r="K340" s="92"/>
      <c r="L340" s="42" t="s">
        <v>894</v>
      </c>
      <c r="M340" s="42" t="s">
        <v>783</v>
      </c>
      <c r="N340" s="26">
        <v>431</v>
      </c>
      <c r="O340" s="36">
        <v>0</v>
      </c>
      <c r="P340" s="36">
        <v>-3714842.36</v>
      </c>
      <c r="Q340" s="36">
        <v>0</v>
      </c>
      <c r="R340" s="36">
        <v>0</v>
      </c>
      <c r="S340" s="36">
        <v>0</v>
      </c>
      <c r="T340" s="36">
        <v>0</v>
      </c>
    </row>
    <row r="341" spans="1:20" s="10" customFormat="1" ht="92.4">
      <c r="A341" s="40">
        <v>333</v>
      </c>
      <c r="B341" s="35" t="s">
        <v>895</v>
      </c>
      <c r="C341" s="37" t="s">
        <v>896</v>
      </c>
      <c r="D341" s="38"/>
      <c r="E341" s="91" t="s">
        <v>897</v>
      </c>
      <c r="F341" s="92"/>
      <c r="G341" s="92"/>
      <c r="H341" s="92"/>
      <c r="I341" s="92"/>
      <c r="J341" s="92"/>
      <c r="K341" s="92"/>
      <c r="L341" s="42" t="s">
        <v>898</v>
      </c>
      <c r="M341" s="42" t="s">
        <v>783</v>
      </c>
      <c r="N341" s="26">
        <v>432</v>
      </c>
      <c r="O341" s="36">
        <v>0</v>
      </c>
      <c r="P341" s="36">
        <v>-295878.3</v>
      </c>
      <c r="Q341" s="36">
        <v>0</v>
      </c>
      <c r="R341" s="36">
        <v>0</v>
      </c>
      <c r="S341" s="36">
        <v>0</v>
      </c>
      <c r="T341" s="36">
        <v>0</v>
      </c>
    </row>
    <row r="342" spans="1:20" s="10" customFormat="1" ht="66">
      <c r="A342" s="40">
        <v>334</v>
      </c>
      <c r="B342" s="35" t="s">
        <v>899</v>
      </c>
      <c r="C342" s="37" t="s">
        <v>900</v>
      </c>
      <c r="D342" s="38"/>
      <c r="E342" s="91" t="s">
        <v>901</v>
      </c>
      <c r="F342" s="92"/>
      <c r="G342" s="92"/>
      <c r="H342" s="92"/>
      <c r="I342" s="92"/>
      <c r="J342" s="92"/>
      <c r="K342" s="92"/>
      <c r="L342" s="42" t="s">
        <v>902</v>
      </c>
      <c r="M342" s="42" t="s">
        <v>783</v>
      </c>
      <c r="N342" s="26">
        <v>433</v>
      </c>
      <c r="O342" s="36">
        <v>0</v>
      </c>
      <c r="P342" s="36">
        <v>-2293068.15</v>
      </c>
      <c r="Q342" s="36">
        <v>0</v>
      </c>
      <c r="R342" s="36">
        <v>0</v>
      </c>
      <c r="S342" s="36">
        <v>0</v>
      </c>
      <c r="T342" s="36">
        <v>0</v>
      </c>
    </row>
    <row r="343" spans="1:20" s="10" customFormat="1" ht="92.4">
      <c r="A343" s="40">
        <v>335</v>
      </c>
      <c r="B343" s="35" t="s">
        <v>903</v>
      </c>
      <c r="C343" s="37" t="s">
        <v>904</v>
      </c>
      <c r="D343" s="38"/>
      <c r="E343" s="91" t="s">
        <v>905</v>
      </c>
      <c r="F343" s="92"/>
      <c r="G343" s="92"/>
      <c r="H343" s="92"/>
      <c r="I343" s="92"/>
      <c r="J343" s="92"/>
      <c r="K343" s="92"/>
      <c r="L343" s="42" t="s">
        <v>906</v>
      </c>
      <c r="M343" s="42" t="s">
        <v>783</v>
      </c>
      <c r="N343" s="26">
        <v>434</v>
      </c>
      <c r="O343" s="36">
        <v>0</v>
      </c>
      <c r="P343" s="36">
        <v>-225282.62</v>
      </c>
      <c r="Q343" s="36">
        <v>0</v>
      </c>
      <c r="R343" s="36">
        <v>0</v>
      </c>
      <c r="S343" s="36">
        <v>0</v>
      </c>
      <c r="T343" s="36">
        <v>0</v>
      </c>
    </row>
    <row r="344" spans="1:20" s="10" customFormat="1" ht="79.2">
      <c r="A344" s="40">
        <v>336</v>
      </c>
      <c r="B344" s="35" t="s">
        <v>907</v>
      </c>
      <c r="C344" s="37" t="s">
        <v>908</v>
      </c>
      <c r="D344" s="38"/>
      <c r="E344" s="91" t="s">
        <v>909</v>
      </c>
      <c r="F344" s="92"/>
      <c r="G344" s="92"/>
      <c r="H344" s="92"/>
      <c r="I344" s="92"/>
      <c r="J344" s="92"/>
      <c r="K344" s="92"/>
      <c r="L344" s="42" t="s">
        <v>910</v>
      </c>
      <c r="M344" s="42" t="s">
        <v>783</v>
      </c>
      <c r="N344" s="26">
        <v>435</v>
      </c>
      <c r="O344" s="36">
        <v>0</v>
      </c>
      <c r="P344" s="36">
        <v>-51964.03</v>
      </c>
      <c r="Q344" s="36">
        <v>0</v>
      </c>
      <c r="R344" s="36">
        <v>0</v>
      </c>
      <c r="S344" s="36">
        <v>0</v>
      </c>
      <c r="T344" s="36">
        <v>0</v>
      </c>
    </row>
    <row r="345" spans="1:20" s="10" customFormat="1" ht="39.6">
      <c r="A345" s="40">
        <v>337</v>
      </c>
      <c r="B345" s="35" t="s">
        <v>918</v>
      </c>
      <c r="C345" s="37" t="s">
        <v>919</v>
      </c>
      <c r="D345" s="38"/>
      <c r="E345" s="91" t="s">
        <v>920</v>
      </c>
      <c r="F345" s="92"/>
      <c r="G345" s="92"/>
      <c r="H345" s="92"/>
      <c r="I345" s="92"/>
      <c r="J345" s="92"/>
      <c r="K345" s="92"/>
      <c r="L345" s="42" t="s">
        <v>921</v>
      </c>
      <c r="M345" s="42" t="s">
        <v>913</v>
      </c>
      <c r="N345" s="26">
        <v>436</v>
      </c>
      <c r="O345" s="36">
        <v>251369700</v>
      </c>
      <c r="P345" s="36">
        <v>90235300.010000005</v>
      </c>
      <c r="Q345" s="36">
        <v>251369700</v>
      </c>
      <c r="R345" s="36">
        <v>0</v>
      </c>
      <c r="S345" s="36">
        <v>0</v>
      </c>
      <c r="T345" s="36">
        <v>0</v>
      </c>
    </row>
    <row r="346" spans="1:20" s="10" customFormat="1" ht="26.4">
      <c r="A346" s="40">
        <v>338</v>
      </c>
      <c r="B346" s="35" t="s">
        <v>922</v>
      </c>
      <c r="C346" s="37" t="s">
        <v>923</v>
      </c>
      <c r="D346" s="38"/>
      <c r="E346" s="91" t="s">
        <v>924</v>
      </c>
      <c r="F346" s="92"/>
      <c r="G346" s="92"/>
      <c r="H346" s="92"/>
      <c r="I346" s="92"/>
      <c r="J346" s="92"/>
      <c r="K346" s="92"/>
      <c r="L346" s="42" t="s">
        <v>925</v>
      </c>
      <c r="M346" s="42" t="s">
        <v>913</v>
      </c>
      <c r="N346" s="26">
        <v>437</v>
      </c>
      <c r="O346" s="36">
        <v>237310400</v>
      </c>
      <c r="P346" s="36">
        <v>20221712.039999999</v>
      </c>
      <c r="Q346" s="36">
        <v>237310400</v>
      </c>
      <c r="R346" s="36">
        <v>228027300</v>
      </c>
      <c r="S346" s="36">
        <v>216680300</v>
      </c>
      <c r="T346" s="36">
        <v>0</v>
      </c>
    </row>
    <row r="347" spans="1:20" s="10" customFormat="1" ht="26.4">
      <c r="A347" s="40">
        <v>339</v>
      </c>
      <c r="B347" s="35" t="s">
        <v>926</v>
      </c>
      <c r="C347" s="37" t="s">
        <v>927</v>
      </c>
      <c r="D347" s="38"/>
      <c r="E347" s="91" t="s">
        <v>928</v>
      </c>
      <c r="F347" s="92"/>
      <c r="G347" s="92"/>
      <c r="H347" s="92"/>
      <c r="I347" s="92"/>
      <c r="J347" s="92"/>
      <c r="K347" s="92"/>
      <c r="L347" s="42" t="s">
        <v>277</v>
      </c>
      <c r="M347" s="42" t="s">
        <v>913</v>
      </c>
      <c r="N347" s="26">
        <v>438</v>
      </c>
      <c r="O347" s="36">
        <v>0</v>
      </c>
      <c r="P347" s="36">
        <v>12734483.93</v>
      </c>
      <c r="Q347" s="36">
        <v>0</v>
      </c>
      <c r="R347" s="36">
        <v>0</v>
      </c>
      <c r="S347" s="36">
        <v>0</v>
      </c>
      <c r="T347" s="36">
        <v>0</v>
      </c>
    </row>
    <row r="348" spans="1:20" s="10" customFormat="1" ht="26.4">
      <c r="A348" s="40">
        <v>340</v>
      </c>
      <c r="B348" s="35" t="s">
        <v>929</v>
      </c>
      <c r="C348" s="37" t="s">
        <v>930</v>
      </c>
      <c r="D348" s="38"/>
      <c r="E348" s="91" t="s">
        <v>931</v>
      </c>
      <c r="F348" s="92"/>
      <c r="G348" s="92"/>
      <c r="H348" s="92"/>
      <c r="I348" s="92"/>
      <c r="J348" s="92"/>
      <c r="K348" s="92"/>
      <c r="L348" s="42" t="s">
        <v>281</v>
      </c>
      <c r="M348" s="42" t="s">
        <v>913</v>
      </c>
      <c r="N348" s="26">
        <v>439</v>
      </c>
      <c r="O348" s="36">
        <v>0</v>
      </c>
      <c r="P348" s="36">
        <v>3644302.37</v>
      </c>
      <c r="Q348" s="36">
        <v>0</v>
      </c>
      <c r="R348" s="36">
        <v>0</v>
      </c>
      <c r="S348" s="36">
        <v>0</v>
      </c>
      <c r="T348" s="36">
        <v>0</v>
      </c>
    </row>
    <row r="349" spans="1:20" s="10" customFormat="1" ht="39.6">
      <c r="A349" s="40">
        <v>341</v>
      </c>
      <c r="B349" s="35" t="s">
        <v>932</v>
      </c>
      <c r="C349" s="37" t="s">
        <v>933</v>
      </c>
      <c r="D349" s="38"/>
      <c r="E349" s="91" t="s">
        <v>934</v>
      </c>
      <c r="F349" s="92"/>
      <c r="G349" s="92"/>
      <c r="H349" s="92"/>
      <c r="I349" s="92"/>
      <c r="J349" s="92"/>
      <c r="K349" s="92"/>
      <c r="L349" s="42" t="s">
        <v>935</v>
      </c>
      <c r="M349" s="42" t="s">
        <v>913</v>
      </c>
      <c r="N349" s="26">
        <v>440</v>
      </c>
      <c r="O349" s="36">
        <v>0</v>
      </c>
      <c r="P349" s="36">
        <v>3474691.33</v>
      </c>
      <c r="Q349" s="36">
        <v>0</v>
      </c>
      <c r="R349" s="36">
        <v>0</v>
      </c>
      <c r="S349" s="36">
        <v>0</v>
      </c>
      <c r="T349" s="36">
        <v>0</v>
      </c>
    </row>
    <row r="350" spans="1:20" s="10" customFormat="1" ht="39.6">
      <c r="A350" s="40">
        <v>342</v>
      </c>
      <c r="B350" s="35" t="s">
        <v>936</v>
      </c>
      <c r="C350" s="37" t="s">
        <v>937</v>
      </c>
      <c r="D350" s="38"/>
      <c r="E350" s="91" t="s">
        <v>938</v>
      </c>
      <c r="F350" s="92"/>
      <c r="G350" s="92"/>
      <c r="H350" s="92"/>
      <c r="I350" s="92"/>
      <c r="J350" s="92"/>
      <c r="K350" s="92"/>
      <c r="L350" s="42" t="s">
        <v>285</v>
      </c>
      <c r="M350" s="42" t="s">
        <v>913</v>
      </c>
      <c r="N350" s="26">
        <v>441</v>
      </c>
      <c r="O350" s="36">
        <v>0</v>
      </c>
      <c r="P350" s="36">
        <v>83044805.010000005</v>
      </c>
      <c r="Q350" s="36">
        <v>0</v>
      </c>
      <c r="R350" s="36">
        <v>0</v>
      </c>
      <c r="S350" s="36">
        <v>0</v>
      </c>
      <c r="T350" s="36">
        <v>0</v>
      </c>
    </row>
    <row r="351" spans="1:20" s="10" customFormat="1" ht="26.4">
      <c r="A351" s="40">
        <v>343</v>
      </c>
      <c r="B351" s="35" t="s">
        <v>978</v>
      </c>
      <c r="C351" s="37" t="s">
        <v>979</v>
      </c>
      <c r="D351" s="38"/>
      <c r="E351" s="91" t="s">
        <v>980</v>
      </c>
      <c r="F351" s="92"/>
      <c r="G351" s="92"/>
      <c r="H351" s="92"/>
      <c r="I351" s="92"/>
      <c r="J351" s="92"/>
      <c r="K351" s="92"/>
      <c r="L351" s="42" t="s">
        <v>277</v>
      </c>
      <c r="M351" s="42" t="s">
        <v>948</v>
      </c>
      <c r="N351" s="26">
        <v>442</v>
      </c>
      <c r="O351" s="36">
        <v>0</v>
      </c>
      <c r="P351" s="36">
        <v>2368485.58</v>
      </c>
      <c r="Q351" s="36">
        <v>0</v>
      </c>
      <c r="R351" s="36">
        <v>0</v>
      </c>
      <c r="S351" s="36">
        <v>0</v>
      </c>
      <c r="T351" s="36">
        <v>0</v>
      </c>
    </row>
    <row r="352" spans="1:20" s="10" customFormat="1" ht="39.6">
      <c r="A352" s="40">
        <v>344</v>
      </c>
      <c r="B352" s="35" t="s">
        <v>984</v>
      </c>
      <c r="C352" s="37" t="s">
        <v>985</v>
      </c>
      <c r="D352" s="38"/>
      <c r="E352" s="91" t="s">
        <v>986</v>
      </c>
      <c r="F352" s="92"/>
      <c r="G352" s="92"/>
      <c r="H352" s="92"/>
      <c r="I352" s="92"/>
      <c r="J352" s="92"/>
      <c r="K352" s="92"/>
      <c r="L352" s="42" t="s">
        <v>987</v>
      </c>
      <c r="M352" s="42" t="s">
        <v>983</v>
      </c>
      <c r="N352" s="26">
        <v>443</v>
      </c>
      <c r="O352" s="36">
        <v>20377200</v>
      </c>
      <c r="P352" s="36">
        <v>3140566.68</v>
      </c>
      <c r="Q352" s="36">
        <v>20377200</v>
      </c>
      <c r="R352" s="36">
        <v>22204000</v>
      </c>
      <c r="S352" s="36">
        <v>22968900</v>
      </c>
      <c r="T352" s="36">
        <v>0</v>
      </c>
    </row>
    <row r="353" spans="1:20" s="10" customFormat="1" ht="26.4">
      <c r="A353" s="40">
        <v>345</v>
      </c>
      <c r="B353" s="35" t="s">
        <v>988</v>
      </c>
      <c r="C353" s="37" t="s">
        <v>989</v>
      </c>
      <c r="D353" s="38"/>
      <c r="E353" s="91" t="s">
        <v>990</v>
      </c>
      <c r="F353" s="92"/>
      <c r="G353" s="92"/>
      <c r="H353" s="92"/>
      <c r="I353" s="92"/>
      <c r="J353" s="92"/>
      <c r="K353" s="92"/>
      <c r="L353" s="42" t="s">
        <v>281</v>
      </c>
      <c r="M353" s="42" t="s">
        <v>983</v>
      </c>
      <c r="N353" s="26">
        <v>444</v>
      </c>
      <c r="O353" s="36">
        <v>0</v>
      </c>
      <c r="P353" s="36">
        <v>474776.39</v>
      </c>
      <c r="Q353" s="36">
        <v>0</v>
      </c>
      <c r="R353" s="36">
        <v>0</v>
      </c>
      <c r="S353" s="36">
        <v>0</v>
      </c>
      <c r="T353" s="36">
        <v>0</v>
      </c>
    </row>
    <row r="354" spans="1:20" s="10" customFormat="1" ht="39.6">
      <c r="A354" s="40">
        <v>346</v>
      </c>
      <c r="B354" s="35" t="s">
        <v>991</v>
      </c>
      <c r="C354" s="37" t="s">
        <v>992</v>
      </c>
      <c r="D354" s="38"/>
      <c r="E354" s="91" t="s">
        <v>993</v>
      </c>
      <c r="F354" s="92"/>
      <c r="G354" s="92"/>
      <c r="H354" s="92"/>
      <c r="I354" s="92"/>
      <c r="J354" s="92"/>
      <c r="K354" s="92"/>
      <c r="L354" s="42" t="s">
        <v>285</v>
      </c>
      <c r="M354" s="42" t="s">
        <v>983</v>
      </c>
      <c r="N354" s="26">
        <v>445</v>
      </c>
      <c r="O354" s="36">
        <v>0</v>
      </c>
      <c r="P354" s="36">
        <v>694798</v>
      </c>
      <c r="Q354" s="36">
        <v>0</v>
      </c>
      <c r="R354" s="36">
        <v>0</v>
      </c>
      <c r="S354" s="36">
        <v>0</v>
      </c>
      <c r="T354" s="36">
        <v>0</v>
      </c>
    </row>
    <row r="355" spans="1:20" s="10" customFormat="1" ht="26.4">
      <c r="A355" s="40">
        <v>347</v>
      </c>
      <c r="B355" s="35" t="s">
        <v>999</v>
      </c>
      <c r="C355" s="37" t="s">
        <v>1000</v>
      </c>
      <c r="D355" s="38"/>
      <c r="E355" s="91" t="s">
        <v>1001</v>
      </c>
      <c r="F355" s="92"/>
      <c r="G355" s="92"/>
      <c r="H355" s="92"/>
      <c r="I355" s="92"/>
      <c r="J355" s="92"/>
      <c r="K355" s="92"/>
      <c r="L355" s="42" t="s">
        <v>1002</v>
      </c>
      <c r="M355" s="42" t="s">
        <v>996</v>
      </c>
      <c r="N355" s="26">
        <v>446</v>
      </c>
      <c r="O355" s="36">
        <v>14071900</v>
      </c>
      <c r="P355" s="36">
        <v>14071900</v>
      </c>
      <c r="Q355" s="36">
        <v>14071900</v>
      </c>
      <c r="R355" s="36">
        <v>20118800</v>
      </c>
      <c r="S355" s="36">
        <v>21078900</v>
      </c>
      <c r="T355" s="36">
        <v>0</v>
      </c>
    </row>
    <row r="356" spans="1:20" s="10" customFormat="1" ht="39.6">
      <c r="A356" s="40">
        <v>348</v>
      </c>
      <c r="B356" s="35" t="s">
        <v>1003</v>
      </c>
      <c r="C356" s="37" t="s">
        <v>1004</v>
      </c>
      <c r="D356" s="38"/>
      <c r="E356" s="91" t="s">
        <v>1005</v>
      </c>
      <c r="F356" s="92"/>
      <c r="G356" s="92"/>
      <c r="H356" s="92"/>
      <c r="I356" s="92"/>
      <c r="J356" s="92"/>
      <c r="K356" s="92"/>
      <c r="L356" s="42" t="s">
        <v>1006</v>
      </c>
      <c r="M356" s="42" t="s">
        <v>996</v>
      </c>
      <c r="N356" s="26">
        <v>447</v>
      </c>
      <c r="O356" s="36">
        <v>30264700</v>
      </c>
      <c r="P356" s="36">
        <v>0</v>
      </c>
      <c r="Q356" s="36">
        <v>30264700</v>
      </c>
      <c r="R356" s="36">
        <v>0</v>
      </c>
      <c r="S356" s="36">
        <v>0</v>
      </c>
      <c r="T356" s="36">
        <v>0</v>
      </c>
    </row>
    <row r="357" spans="1:20" s="10" customFormat="1" ht="26.4">
      <c r="A357" s="40">
        <v>349</v>
      </c>
      <c r="B357" s="35" t="s">
        <v>1007</v>
      </c>
      <c r="C357" s="37" t="s">
        <v>1008</v>
      </c>
      <c r="D357" s="38"/>
      <c r="E357" s="91" t="s">
        <v>1009</v>
      </c>
      <c r="F357" s="92"/>
      <c r="G357" s="92"/>
      <c r="H357" s="92"/>
      <c r="I357" s="92"/>
      <c r="J357" s="92"/>
      <c r="K357" s="92"/>
      <c r="L357" s="42" t="s">
        <v>281</v>
      </c>
      <c r="M357" s="42" t="s">
        <v>996</v>
      </c>
      <c r="N357" s="26">
        <v>448</v>
      </c>
      <c r="O357" s="36">
        <v>0</v>
      </c>
      <c r="P357" s="36">
        <v>14587821.189999999</v>
      </c>
      <c r="Q357" s="36">
        <v>0</v>
      </c>
      <c r="R357" s="36">
        <v>0</v>
      </c>
      <c r="S357" s="36">
        <v>0</v>
      </c>
      <c r="T357" s="36">
        <v>0</v>
      </c>
    </row>
    <row r="358" spans="1:20" s="10" customFormat="1" ht="26.4">
      <c r="A358" s="40">
        <v>350</v>
      </c>
      <c r="B358" s="35" t="s">
        <v>1017</v>
      </c>
      <c r="C358" s="37" t="s">
        <v>1018</v>
      </c>
      <c r="D358" s="38"/>
      <c r="E358" s="91" t="s">
        <v>1019</v>
      </c>
      <c r="F358" s="92"/>
      <c r="G358" s="92"/>
      <c r="H358" s="92"/>
      <c r="I358" s="92"/>
      <c r="J358" s="92"/>
      <c r="K358" s="92"/>
      <c r="L358" s="42" t="s">
        <v>277</v>
      </c>
      <c r="M358" s="42" t="s">
        <v>1012</v>
      </c>
      <c r="N358" s="26">
        <v>449</v>
      </c>
      <c r="O358" s="36">
        <v>0</v>
      </c>
      <c r="P358" s="36">
        <v>897214.37</v>
      </c>
      <c r="Q358" s="36">
        <v>0</v>
      </c>
      <c r="R358" s="36">
        <v>0</v>
      </c>
      <c r="S358" s="36">
        <v>0</v>
      </c>
      <c r="T358" s="36">
        <v>0</v>
      </c>
    </row>
    <row r="359" spans="1:20" s="10" customFormat="1" ht="26.4">
      <c r="A359" s="40">
        <v>351</v>
      </c>
      <c r="B359" s="35" t="s">
        <v>1056</v>
      </c>
      <c r="C359" s="37" t="s">
        <v>1057</v>
      </c>
      <c r="D359" s="38"/>
      <c r="E359" s="91" t="s">
        <v>1058</v>
      </c>
      <c r="F359" s="92"/>
      <c r="G359" s="92"/>
      <c r="H359" s="92"/>
      <c r="I359" s="92"/>
      <c r="J359" s="92"/>
      <c r="K359" s="92"/>
      <c r="L359" s="42" t="s">
        <v>1059</v>
      </c>
      <c r="M359" s="42" t="s">
        <v>1023</v>
      </c>
      <c r="N359" s="26">
        <v>450</v>
      </c>
      <c r="O359" s="36">
        <v>0</v>
      </c>
      <c r="P359" s="36">
        <v>0</v>
      </c>
      <c r="Q359" s="36">
        <v>0</v>
      </c>
      <c r="R359" s="36">
        <v>1932100</v>
      </c>
      <c r="S359" s="36">
        <v>2004300</v>
      </c>
      <c r="T359" s="36">
        <v>0</v>
      </c>
    </row>
    <row r="360" spans="1:20" s="10" customFormat="1" ht="39.6">
      <c r="A360" s="40">
        <v>352</v>
      </c>
      <c r="B360" s="35" t="s">
        <v>1060</v>
      </c>
      <c r="C360" s="37" t="s">
        <v>1061</v>
      </c>
      <c r="D360" s="38"/>
      <c r="E360" s="91" t="s">
        <v>1062</v>
      </c>
      <c r="F360" s="92"/>
      <c r="G360" s="92"/>
      <c r="H360" s="92"/>
      <c r="I360" s="92"/>
      <c r="J360" s="92"/>
      <c r="K360" s="92"/>
      <c r="L360" s="42" t="s">
        <v>1063</v>
      </c>
      <c r="M360" s="42" t="s">
        <v>1023</v>
      </c>
      <c r="N360" s="26">
        <v>451</v>
      </c>
      <c r="O360" s="36">
        <v>11999298</v>
      </c>
      <c r="P360" s="36">
        <v>0</v>
      </c>
      <c r="Q360" s="36">
        <v>11999298</v>
      </c>
      <c r="R360" s="36">
        <v>0</v>
      </c>
      <c r="S360" s="36">
        <v>0</v>
      </c>
      <c r="T360" s="36">
        <v>0</v>
      </c>
    </row>
    <row r="361" spans="1:20" s="10" customFormat="1" ht="26.4">
      <c r="A361" s="40">
        <v>353</v>
      </c>
      <c r="B361" s="35" t="s">
        <v>1064</v>
      </c>
      <c r="C361" s="37" t="s">
        <v>1065</v>
      </c>
      <c r="D361" s="38"/>
      <c r="E361" s="91" t="s">
        <v>1066</v>
      </c>
      <c r="F361" s="92"/>
      <c r="G361" s="92"/>
      <c r="H361" s="92"/>
      <c r="I361" s="92"/>
      <c r="J361" s="92"/>
      <c r="K361" s="92"/>
      <c r="L361" s="42" t="s">
        <v>1067</v>
      </c>
      <c r="M361" s="42" t="s">
        <v>1023</v>
      </c>
      <c r="N361" s="26">
        <v>452</v>
      </c>
      <c r="O361" s="36">
        <v>232326972.80000001</v>
      </c>
      <c r="P361" s="36">
        <v>41587772.609999999</v>
      </c>
      <c r="Q361" s="36">
        <v>232326972.80000001</v>
      </c>
      <c r="R361" s="36">
        <v>240500500</v>
      </c>
      <c r="S361" s="36">
        <v>239222200</v>
      </c>
      <c r="T361" s="36">
        <v>0</v>
      </c>
    </row>
    <row r="362" spans="1:20" s="10" customFormat="1" ht="26.4">
      <c r="A362" s="40">
        <v>354</v>
      </c>
      <c r="B362" s="35" t="s">
        <v>1068</v>
      </c>
      <c r="C362" s="37" t="s">
        <v>1069</v>
      </c>
      <c r="D362" s="38"/>
      <c r="E362" s="91" t="s">
        <v>1070</v>
      </c>
      <c r="F362" s="92"/>
      <c r="G362" s="92"/>
      <c r="H362" s="92"/>
      <c r="I362" s="92"/>
      <c r="J362" s="92"/>
      <c r="K362" s="92"/>
      <c r="L362" s="42" t="s">
        <v>1071</v>
      </c>
      <c r="M362" s="42" t="s">
        <v>1023</v>
      </c>
      <c r="N362" s="26">
        <v>453</v>
      </c>
      <c r="O362" s="36">
        <v>30559100</v>
      </c>
      <c r="P362" s="36">
        <v>7453500</v>
      </c>
      <c r="Q362" s="36">
        <v>30559100</v>
      </c>
      <c r="R362" s="36">
        <v>31125100</v>
      </c>
      <c r="S362" s="36">
        <v>31695500</v>
      </c>
      <c r="T362" s="36">
        <v>0</v>
      </c>
    </row>
    <row r="363" spans="1:20" s="10" customFormat="1" ht="26.4">
      <c r="A363" s="40">
        <v>355</v>
      </c>
      <c r="B363" s="35" t="s">
        <v>1072</v>
      </c>
      <c r="C363" s="37" t="s">
        <v>1073</v>
      </c>
      <c r="D363" s="38"/>
      <c r="E363" s="91" t="s">
        <v>1074</v>
      </c>
      <c r="F363" s="92"/>
      <c r="G363" s="92"/>
      <c r="H363" s="92"/>
      <c r="I363" s="92"/>
      <c r="J363" s="92"/>
      <c r="K363" s="92"/>
      <c r="L363" s="42" t="s">
        <v>1075</v>
      </c>
      <c r="M363" s="42" t="s">
        <v>1023</v>
      </c>
      <c r="N363" s="26">
        <v>454</v>
      </c>
      <c r="O363" s="36">
        <v>10947300</v>
      </c>
      <c r="P363" s="36">
        <v>439900</v>
      </c>
      <c r="Q363" s="36">
        <v>10947300</v>
      </c>
      <c r="R363" s="36">
        <v>10425300</v>
      </c>
      <c r="S363" s="36">
        <v>10459900</v>
      </c>
      <c r="T363" s="36">
        <v>0</v>
      </c>
    </row>
    <row r="364" spans="1:20" s="10" customFormat="1" ht="52.8" customHeight="1">
      <c r="A364" s="40">
        <v>356</v>
      </c>
      <c r="B364" s="35" t="s">
        <v>1076</v>
      </c>
      <c r="C364" s="37" t="s">
        <v>1077</v>
      </c>
      <c r="D364" s="38"/>
      <c r="E364" s="91" t="s">
        <v>1078</v>
      </c>
      <c r="F364" s="92"/>
      <c r="G364" s="92"/>
      <c r="H364" s="92"/>
      <c r="I364" s="92"/>
      <c r="J364" s="92"/>
      <c r="K364" s="92"/>
      <c r="L364" s="42" t="s">
        <v>1079</v>
      </c>
      <c r="M364" s="42" t="s">
        <v>1023</v>
      </c>
      <c r="N364" s="26">
        <v>455</v>
      </c>
      <c r="O364" s="36">
        <v>0</v>
      </c>
      <c r="P364" s="36">
        <v>0</v>
      </c>
      <c r="Q364" s="36">
        <v>0</v>
      </c>
      <c r="R364" s="36">
        <v>12264700</v>
      </c>
      <c r="S364" s="36">
        <v>7096300</v>
      </c>
      <c r="T364" s="36">
        <v>0</v>
      </c>
    </row>
    <row r="365" spans="1:20" s="10" customFormat="1" ht="26.4">
      <c r="A365" s="40">
        <v>357</v>
      </c>
      <c r="B365" s="35" t="s">
        <v>1080</v>
      </c>
      <c r="C365" s="37" t="s">
        <v>1081</v>
      </c>
      <c r="D365" s="38"/>
      <c r="E365" s="91" t="s">
        <v>1082</v>
      </c>
      <c r="F365" s="92"/>
      <c r="G365" s="92"/>
      <c r="H365" s="92"/>
      <c r="I365" s="92"/>
      <c r="J365" s="92"/>
      <c r="K365" s="92"/>
      <c r="L365" s="42" t="s">
        <v>277</v>
      </c>
      <c r="M365" s="42" t="s">
        <v>1023</v>
      </c>
      <c r="N365" s="26">
        <v>456</v>
      </c>
      <c r="O365" s="36">
        <v>0</v>
      </c>
      <c r="P365" s="36">
        <v>658874.17000000004</v>
      </c>
      <c r="Q365" s="36">
        <v>0</v>
      </c>
      <c r="R365" s="36">
        <v>0</v>
      </c>
      <c r="S365" s="36">
        <v>0</v>
      </c>
      <c r="T365" s="36">
        <v>0</v>
      </c>
    </row>
    <row r="366" spans="1:20" s="10" customFormat="1" ht="26.4">
      <c r="A366" s="40">
        <v>358</v>
      </c>
      <c r="B366" s="35" t="s">
        <v>1083</v>
      </c>
      <c r="C366" s="37" t="s">
        <v>1084</v>
      </c>
      <c r="D366" s="38"/>
      <c r="E366" s="91" t="s">
        <v>1085</v>
      </c>
      <c r="F366" s="92"/>
      <c r="G366" s="92"/>
      <c r="H366" s="92"/>
      <c r="I366" s="92"/>
      <c r="J366" s="92"/>
      <c r="K366" s="92"/>
      <c r="L366" s="42" t="s">
        <v>1086</v>
      </c>
      <c r="M366" s="42" t="s">
        <v>1023</v>
      </c>
      <c r="N366" s="26">
        <v>457</v>
      </c>
      <c r="O366" s="36">
        <v>0</v>
      </c>
      <c r="P366" s="36">
        <v>-13842.76</v>
      </c>
      <c r="Q366" s="36">
        <v>0</v>
      </c>
      <c r="R366" s="36">
        <v>0</v>
      </c>
      <c r="S366" s="36">
        <v>0</v>
      </c>
      <c r="T366" s="36">
        <v>0</v>
      </c>
    </row>
    <row r="367" spans="1:20" s="10" customFormat="1" ht="39.6">
      <c r="A367" s="40">
        <v>359</v>
      </c>
      <c r="B367" s="35" t="s">
        <v>1142</v>
      </c>
      <c r="C367" s="37" t="s">
        <v>1143</v>
      </c>
      <c r="D367" s="38"/>
      <c r="E367" s="91" t="s">
        <v>1144</v>
      </c>
      <c r="F367" s="92"/>
      <c r="G367" s="92"/>
      <c r="H367" s="92"/>
      <c r="I367" s="92"/>
      <c r="J367" s="92"/>
      <c r="K367" s="92"/>
      <c r="L367" s="42" t="s">
        <v>1145</v>
      </c>
      <c r="M367" s="42" t="s">
        <v>1138</v>
      </c>
      <c r="N367" s="26">
        <v>458</v>
      </c>
      <c r="O367" s="36">
        <v>459712800</v>
      </c>
      <c r="P367" s="36">
        <v>0</v>
      </c>
      <c r="Q367" s="36">
        <v>459712800</v>
      </c>
      <c r="R367" s="36">
        <v>508486000</v>
      </c>
      <c r="S367" s="36">
        <v>658728800</v>
      </c>
      <c r="T367" s="36">
        <v>0</v>
      </c>
    </row>
    <row r="368" spans="1:20" s="10" customFormat="1" ht="39.6">
      <c r="A368" s="40">
        <v>360</v>
      </c>
      <c r="B368" s="35" t="s">
        <v>1146</v>
      </c>
      <c r="C368" s="37" t="s">
        <v>1147</v>
      </c>
      <c r="D368" s="38"/>
      <c r="E368" s="91" t="s">
        <v>1148</v>
      </c>
      <c r="F368" s="92"/>
      <c r="G368" s="92"/>
      <c r="H368" s="92"/>
      <c r="I368" s="92"/>
      <c r="J368" s="92"/>
      <c r="K368" s="92"/>
      <c r="L368" s="42" t="s">
        <v>1149</v>
      </c>
      <c r="M368" s="42" t="s">
        <v>1138</v>
      </c>
      <c r="N368" s="26">
        <v>459</v>
      </c>
      <c r="O368" s="36">
        <v>293450854.50999999</v>
      </c>
      <c r="P368" s="36">
        <v>0</v>
      </c>
      <c r="Q368" s="36">
        <v>293450854.50999999</v>
      </c>
      <c r="R368" s="36">
        <v>0</v>
      </c>
      <c r="S368" s="36">
        <v>0</v>
      </c>
      <c r="T368" s="36">
        <v>0</v>
      </c>
    </row>
    <row r="369" spans="1:20" s="10" customFormat="1" ht="39.6">
      <c r="A369" s="40">
        <v>361</v>
      </c>
      <c r="B369" s="35" t="s">
        <v>1150</v>
      </c>
      <c r="C369" s="37" t="s">
        <v>1151</v>
      </c>
      <c r="D369" s="38"/>
      <c r="E369" s="91" t="s">
        <v>1152</v>
      </c>
      <c r="F369" s="92"/>
      <c r="G369" s="92"/>
      <c r="H369" s="92"/>
      <c r="I369" s="92"/>
      <c r="J369" s="92"/>
      <c r="K369" s="92"/>
      <c r="L369" s="42" t="s">
        <v>935</v>
      </c>
      <c r="M369" s="42" t="s">
        <v>1138</v>
      </c>
      <c r="N369" s="26">
        <v>460</v>
      </c>
      <c r="O369" s="36">
        <v>0</v>
      </c>
      <c r="P369" s="36">
        <v>8183603</v>
      </c>
      <c r="Q369" s="36">
        <v>0</v>
      </c>
      <c r="R369" s="36">
        <v>0</v>
      </c>
      <c r="S369" s="36">
        <v>0</v>
      </c>
      <c r="T369" s="36">
        <v>0</v>
      </c>
    </row>
    <row r="370" spans="1:20" s="10" customFormat="1" ht="39.6">
      <c r="A370" s="40">
        <v>362</v>
      </c>
      <c r="B370" s="35" t="s">
        <v>1153</v>
      </c>
      <c r="C370" s="37" t="s">
        <v>1154</v>
      </c>
      <c r="D370" s="38"/>
      <c r="E370" s="91" t="s">
        <v>1155</v>
      </c>
      <c r="F370" s="92"/>
      <c r="G370" s="92"/>
      <c r="H370" s="92"/>
      <c r="I370" s="92"/>
      <c r="J370" s="92"/>
      <c r="K370" s="92"/>
      <c r="L370" s="43" t="s">
        <v>285</v>
      </c>
      <c r="M370" s="42" t="s">
        <v>1138</v>
      </c>
      <c r="N370" s="26">
        <v>461</v>
      </c>
      <c r="O370" s="36">
        <v>0</v>
      </c>
      <c r="P370" s="36">
        <v>83027625.920000002</v>
      </c>
      <c r="Q370" s="36">
        <v>0</v>
      </c>
      <c r="R370" s="36">
        <v>0</v>
      </c>
      <c r="S370" s="36">
        <v>0</v>
      </c>
      <c r="T370" s="36">
        <v>0</v>
      </c>
    </row>
    <row r="371" spans="1:20" s="10" customFormat="1" ht="39.6">
      <c r="A371" s="40">
        <v>363</v>
      </c>
      <c r="B371" s="35" t="s">
        <v>1156</v>
      </c>
      <c r="C371" s="37" t="s">
        <v>1157</v>
      </c>
      <c r="D371" s="38"/>
      <c r="E371" s="91" t="s">
        <v>1499</v>
      </c>
      <c r="F371" s="92"/>
      <c r="G371" s="92"/>
      <c r="H371" s="92"/>
      <c r="I371" s="92"/>
      <c r="J371" s="92"/>
      <c r="K371" s="92"/>
      <c r="L371" s="43" t="s">
        <v>285</v>
      </c>
      <c r="M371" s="42" t="s">
        <v>1158</v>
      </c>
      <c r="N371" s="26">
        <v>462</v>
      </c>
      <c r="O371" s="36">
        <v>0</v>
      </c>
      <c r="P371" s="36">
        <v>12500000</v>
      </c>
      <c r="Q371" s="36">
        <v>0</v>
      </c>
      <c r="R371" s="36">
        <v>0</v>
      </c>
      <c r="S371" s="36">
        <v>0</v>
      </c>
      <c r="T371" s="36">
        <v>0</v>
      </c>
    </row>
    <row r="372" spans="1:20" s="10" customFormat="1" ht="39.6">
      <c r="A372" s="40">
        <v>364</v>
      </c>
      <c r="B372" s="35" t="s">
        <v>1159</v>
      </c>
      <c r="C372" s="37" t="s">
        <v>1160</v>
      </c>
      <c r="D372" s="38"/>
      <c r="E372" s="91" t="s">
        <v>1161</v>
      </c>
      <c r="F372" s="92"/>
      <c r="G372" s="92"/>
      <c r="H372" s="92"/>
      <c r="I372" s="92"/>
      <c r="J372" s="92"/>
      <c r="K372" s="92"/>
      <c r="L372" s="42" t="s">
        <v>277</v>
      </c>
      <c r="M372" s="42" t="s">
        <v>1162</v>
      </c>
      <c r="N372" s="26">
        <v>463</v>
      </c>
      <c r="O372" s="36">
        <v>0</v>
      </c>
      <c r="P372" s="36">
        <v>411.43</v>
      </c>
      <c r="Q372" s="36">
        <v>0</v>
      </c>
      <c r="R372" s="36">
        <v>0</v>
      </c>
      <c r="S372" s="36">
        <v>0</v>
      </c>
      <c r="T372" s="36">
        <v>0</v>
      </c>
    </row>
    <row r="373" spans="1:20" s="10" customFormat="1" ht="39.6">
      <c r="A373" s="40">
        <v>365</v>
      </c>
      <c r="B373" s="35" t="s">
        <v>1163</v>
      </c>
      <c r="C373" s="37" t="s">
        <v>1164</v>
      </c>
      <c r="D373" s="38"/>
      <c r="E373" s="91" t="s">
        <v>1165</v>
      </c>
      <c r="F373" s="92"/>
      <c r="G373" s="92"/>
      <c r="H373" s="92"/>
      <c r="I373" s="92"/>
      <c r="J373" s="92"/>
      <c r="K373" s="92"/>
      <c r="L373" s="42" t="s">
        <v>285</v>
      </c>
      <c r="M373" s="42" t="s">
        <v>1162</v>
      </c>
      <c r="N373" s="26">
        <v>464</v>
      </c>
      <c r="O373" s="36">
        <v>0</v>
      </c>
      <c r="P373" s="36">
        <v>21442680</v>
      </c>
      <c r="Q373" s="36">
        <v>0</v>
      </c>
      <c r="R373" s="36">
        <v>0</v>
      </c>
      <c r="S373" s="36">
        <v>0</v>
      </c>
      <c r="T373" s="36">
        <v>0</v>
      </c>
    </row>
    <row r="374" spans="1:20" s="10" customFormat="1" ht="52.8">
      <c r="A374" s="40">
        <v>366</v>
      </c>
      <c r="B374" s="35" t="s">
        <v>1172</v>
      </c>
      <c r="C374" s="37" t="s">
        <v>1173</v>
      </c>
      <c r="D374" s="38"/>
      <c r="E374" s="91" t="s">
        <v>1174</v>
      </c>
      <c r="F374" s="92"/>
      <c r="G374" s="92"/>
      <c r="H374" s="92"/>
      <c r="I374" s="92"/>
      <c r="J374" s="92"/>
      <c r="K374" s="92"/>
      <c r="L374" s="42" t="s">
        <v>1175</v>
      </c>
      <c r="M374" s="42" t="s">
        <v>1171</v>
      </c>
      <c r="N374" s="26">
        <v>465</v>
      </c>
      <c r="O374" s="36">
        <v>830000</v>
      </c>
      <c r="P374" s="36">
        <v>199200</v>
      </c>
      <c r="Q374" s="36">
        <v>830000</v>
      </c>
      <c r="R374" s="36">
        <v>1215000</v>
      </c>
      <c r="S374" s="36">
        <v>0</v>
      </c>
      <c r="T374" s="36">
        <v>0</v>
      </c>
    </row>
    <row r="375" spans="1:20" s="10" customFormat="1" ht="26.4">
      <c r="A375" s="40">
        <v>367</v>
      </c>
      <c r="B375" s="35" t="s">
        <v>1176</v>
      </c>
      <c r="C375" s="37" t="s">
        <v>1177</v>
      </c>
      <c r="D375" s="38"/>
      <c r="E375" s="91" t="s">
        <v>1178</v>
      </c>
      <c r="F375" s="92"/>
      <c r="G375" s="92"/>
      <c r="H375" s="92"/>
      <c r="I375" s="92"/>
      <c r="J375" s="92"/>
      <c r="K375" s="92"/>
      <c r="L375" s="42" t="s">
        <v>1179</v>
      </c>
      <c r="M375" s="42" t="s">
        <v>1171</v>
      </c>
      <c r="N375" s="26">
        <v>466</v>
      </c>
      <c r="O375" s="36">
        <v>0</v>
      </c>
      <c r="P375" s="36">
        <v>0</v>
      </c>
      <c r="Q375" s="36">
        <v>0</v>
      </c>
      <c r="R375" s="36">
        <v>154679600</v>
      </c>
      <c r="S375" s="36">
        <v>0</v>
      </c>
      <c r="T375" s="36">
        <v>0</v>
      </c>
    </row>
    <row r="376" spans="1:20" s="10" customFormat="1" ht="66">
      <c r="A376" s="40">
        <v>368</v>
      </c>
      <c r="B376" s="35" t="s">
        <v>1180</v>
      </c>
      <c r="C376" s="37" t="s">
        <v>1181</v>
      </c>
      <c r="D376" s="38"/>
      <c r="E376" s="91" t="s">
        <v>1182</v>
      </c>
      <c r="F376" s="92"/>
      <c r="G376" s="92"/>
      <c r="H376" s="92"/>
      <c r="I376" s="92"/>
      <c r="J376" s="92"/>
      <c r="K376" s="92"/>
      <c r="L376" s="42" t="s">
        <v>1183</v>
      </c>
      <c r="M376" s="42" t="s">
        <v>1171</v>
      </c>
      <c r="N376" s="26">
        <v>467</v>
      </c>
      <c r="O376" s="36">
        <v>2600700</v>
      </c>
      <c r="P376" s="36">
        <v>0</v>
      </c>
      <c r="Q376" s="36">
        <v>2600700</v>
      </c>
      <c r="R376" s="36">
        <v>2658500</v>
      </c>
      <c r="S376" s="36">
        <v>2974200</v>
      </c>
      <c r="T376" s="36">
        <v>0</v>
      </c>
    </row>
    <row r="377" spans="1:20" s="10" customFormat="1" ht="26.4">
      <c r="A377" s="40">
        <v>369</v>
      </c>
      <c r="B377" s="35" t="s">
        <v>1184</v>
      </c>
      <c r="C377" s="37" t="s">
        <v>1185</v>
      </c>
      <c r="D377" s="38"/>
      <c r="E377" s="91" t="s">
        <v>1186</v>
      </c>
      <c r="F377" s="92"/>
      <c r="G377" s="92"/>
      <c r="H377" s="92"/>
      <c r="I377" s="92"/>
      <c r="J377" s="92"/>
      <c r="K377" s="92"/>
      <c r="L377" s="42" t="s">
        <v>1187</v>
      </c>
      <c r="M377" s="42" t="s">
        <v>1171</v>
      </c>
      <c r="N377" s="26">
        <v>468</v>
      </c>
      <c r="O377" s="36">
        <v>33000000</v>
      </c>
      <c r="P377" s="36">
        <v>0</v>
      </c>
      <c r="Q377" s="36">
        <v>33000000</v>
      </c>
      <c r="R377" s="36">
        <v>33000000</v>
      </c>
      <c r="S377" s="36">
        <v>33000000</v>
      </c>
      <c r="T377" s="36">
        <v>0</v>
      </c>
    </row>
    <row r="378" spans="1:20" s="10" customFormat="1" ht="39.6">
      <c r="A378" s="40">
        <v>370</v>
      </c>
      <c r="B378" s="35" t="s">
        <v>1188</v>
      </c>
      <c r="C378" s="37" t="s">
        <v>1189</v>
      </c>
      <c r="D378" s="38"/>
      <c r="E378" s="91" t="s">
        <v>1190</v>
      </c>
      <c r="F378" s="92"/>
      <c r="G378" s="92"/>
      <c r="H378" s="92"/>
      <c r="I378" s="92"/>
      <c r="J378" s="92"/>
      <c r="K378" s="92"/>
      <c r="L378" s="42" t="s">
        <v>1191</v>
      </c>
      <c r="M378" s="42" t="s">
        <v>1171</v>
      </c>
      <c r="N378" s="26">
        <v>469</v>
      </c>
      <c r="O378" s="36">
        <v>275245000</v>
      </c>
      <c r="P378" s="36">
        <v>44199175.670000002</v>
      </c>
      <c r="Q378" s="36">
        <v>275245000</v>
      </c>
      <c r="R378" s="36">
        <v>289787400</v>
      </c>
      <c r="S378" s="36">
        <v>303375400</v>
      </c>
      <c r="T378" s="36">
        <v>0</v>
      </c>
    </row>
    <row r="379" spans="1:20" s="10" customFormat="1" ht="52.8">
      <c r="A379" s="40">
        <v>371</v>
      </c>
      <c r="B379" s="35" t="s">
        <v>1192</v>
      </c>
      <c r="C379" s="37" t="s">
        <v>1193</v>
      </c>
      <c r="D379" s="38"/>
      <c r="E379" s="91" t="s">
        <v>1194</v>
      </c>
      <c r="F379" s="92"/>
      <c r="G379" s="92"/>
      <c r="H379" s="92"/>
      <c r="I379" s="92"/>
      <c r="J379" s="92"/>
      <c r="K379" s="92"/>
      <c r="L379" s="42" t="s">
        <v>1195</v>
      </c>
      <c r="M379" s="42" t="s">
        <v>1171</v>
      </c>
      <c r="N379" s="26">
        <v>470</v>
      </c>
      <c r="O379" s="36">
        <v>0</v>
      </c>
      <c r="P379" s="36">
        <v>-30913.06</v>
      </c>
      <c r="Q379" s="36">
        <v>0</v>
      </c>
      <c r="R379" s="36">
        <v>0</v>
      </c>
      <c r="S379" s="36">
        <v>0</v>
      </c>
      <c r="T379" s="36">
        <v>0</v>
      </c>
    </row>
    <row r="380" spans="1:20" s="10" customFormat="1" ht="39.6">
      <c r="A380" s="40">
        <v>372</v>
      </c>
      <c r="B380" s="35" t="s">
        <v>1196</v>
      </c>
      <c r="C380" s="37" t="s">
        <v>1197</v>
      </c>
      <c r="D380" s="38"/>
      <c r="E380" s="91" t="s">
        <v>1198</v>
      </c>
      <c r="F380" s="92"/>
      <c r="G380" s="92"/>
      <c r="H380" s="92"/>
      <c r="I380" s="92"/>
      <c r="J380" s="92"/>
      <c r="K380" s="92"/>
      <c r="L380" s="42" t="s">
        <v>1199</v>
      </c>
      <c r="M380" s="42" t="s">
        <v>1171</v>
      </c>
      <c r="N380" s="26">
        <v>471</v>
      </c>
      <c r="O380" s="36">
        <v>0</v>
      </c>
      <c r="P380" s="36">
        <v>-174543.64</v>
      </c>
      <c r="Q380" s="36">
        <v>0</v>
      </c>
      <c r="R380" s="36">
        <v>0</v>
      </c>
      <c r="S380" s="36">
        <v>0</v>
      </c>
      <c r="T380" s="36">
        <v>0</v>
      </c>
    </row>
    <row r="381" spans="1:20" s="10" customFormat="1" ht="39.6">
      <c r="A381" s="40">
        <v>373</v>
      </c>
      <c r="B381" s="35" t="s">
        <v>1240</v>
      </c>
      <c r="C381" s="37" t="s">
        <v>1241</v>
      </c>
      <c r="D381" s="38"/>
      <c r="E381" s="91" t="s">
        <v>1242</v>
      </c>
      <c r="F381" s="92"/>
      <c r="G381" s="92"/>
      <c r="H381" s="92"/>
      <c r="I381" s="92"/>
      <c r="J381" s="92"/>
      <c r="K381" s="92"/>
      <c r="L381" s="42" t="s">
        <v>1243</v>
      </c>
      <c r="M381" s="42" t="s">
        <v>1239</v>
      </c>
      <c r="N381" s="26">
        <v>472</v>
      </c>
      <c r="O381" s="36">
        <v>0</v>
      </c>
      <c r="P381" s="36">
        <v>0</v>
      </c>
      <c r="Q381" s="36">
        <v>0</v>
      </c>
      <c r="R381" s="36">
        <v>12856200</v>
      </c>
      <c r="S381" s="36">
        <v>0</v>
      </c>
      <c r="T381" s="36">
        <v>0</v>
      </c>
    </row>
    <row r="382" spans="1:20" s="10" customFormat="1" ht="75" customHeight="1">
      <c r="A382" s="40">
        <v>374</v>
      </c>
      <c r="B382" s="35" t="s">
        <v>1244</v>
      </c>
      <c r="C382" s="37" t="s">
        <v>1245</v>
      </c>
      <c r="D382" s="38"/>
      <c r="E382" s="91" t="s">
        <v>1246</v>
      </c>
      <c r="F382" s="92"/>
      <c r="G382" s="92"/>
      <c r="H382" s="92"/>
      <c r="I382" s="92"/>
      <c r="J382" s="92"/>
      <c r="K382" s="92"/>
      <c r="L382" s="42" t="s">
        <v>1247</v>
      </c>
      <c r="M382" s="42" t="s">
        <v>1239</v>
      </c>
      <c r="N382" s="26">
        <v>473</v>
      </c>
      <c r="O382" s="36">
        <v>0</v>
      </c>
      <c r="P382" s="36">
        <v>0</v>
      </c>
      <c r="Q382" s="36">
        <v>0</v>
      </c>
      <c r="R382" s="36">
        <v>62588600</v>
      </c>
      <c r="S382" s="36">
        <v>92842300</v>
      </c>
      <c r="T382" s="36">
        <v>0</v>
      </c>
    </row>
    <row r="383" spans="1:20" s="10" customFormat="1" ht="26.4">
      <c r="A383" s="40">
        <v>375</v>
      </c>
      <c r="B383" s="35" t="s">
        <v>1248</v>
      </c>
      <c r="C383" s="37" t="s">
        <v>1249</v>
      </c>
      <c r="D383" s="38"/>
      <c r="E383" s="91" t="s">
        <v>1250</v>
      </c>
      <c r="F383" s="92"/>
      <c r="G383" s="92"/>
      <c r="H383" s="92"/>
      <c r="I383" s="92"/>
      <c r="J383" s="92"/>
      <c r="K383" s="92"/>
      <c r="L383" s="42" t="s">
        <v>277</v>
      </c>
      <c r="M383" s="42" t="s">
        <v>1239</v>
      </c>
      <c r="N383" s="26">
        <v>474</v>
      </c>
      <c r="O383" s="36">
        <v>0</v>
      </c>
      <c r="P383" s="36">
        <v>407181.76</v>
      </c>
      <c r="Q383" s="36">
        <v>0</v>
      </c>
      <c r="R383" s="36">
        <v>0</v>
      </c>
      <c r="S383" s="36">
        <v>0</v>
      </c>
      <c r="T383" s="36">
        <v>0</v>
      </c>
    </row>
    <row r="384" spans="1:20" s="10" customFormat="1" ht="26.4">
      <c r="A384" s="40">
        <v>376</v>
      </c>
      <c r="B384" s="35" t="s">
        <v>1251</v>
      </c>
      <c r="C384" s="37" t="s">
        <v>1252</v>
      </c>
      <c r="D384" s="38"/>
      <c r="E384" s="91" t="s">
        <v>1253</v>
      </c>
      <c r="F384" s="92"/>
      <c r="G384" s="92"/>
      <c r="H384" s="92"/>
      <c r="I384" s="92"/>
      <c r="J384" s="92"/>
      <c r="K384" s="92"/>
      <c r="L384" s="42" t="s">
        <v>693</v>
      </c>
      <c r="M384" s="42" t="s">
        <v>1239</v>
      </c>
      <c r="N384" s="26">
        <v>475</v>
      </c>
      <c r="O384" s="36">
        <v>0</v>
      </c>
      <c r="P384" s="36">
        <v>246317.83</v>
      </c>
      <c r="Q384" s="36">
        <v>0</v>
      </c>
      <c r="R384" s="36">
        <v>0</v>
      </c>
      <c r="S384" s="36">
        <v>0</v>
      </c>
      <c r="T384" s="36">
        <v>0</v>
      </c>
    </row>
    <row r="385" spans="1:20" s="10" customFormat="1" ht="39.6">
      <c r="A385" s="40">
        <v>377</v>
      </c>
      <c r="B385" s="35" t="s">
        <v>1271</v>
      </c>
      <c r="C385" s="37" t="s">
        <v>1272</v>
      </c>
      <c r="D385" s="38"/>
      <c r="E385" s="91" t="s">
        <v>1273</v>
      </c>
      <c r="F385" s="92"/>
      <c r="G385" s="92"/>
      <c r="H385" s="92"/>
      <c r="I385" s="92"/>
      <c r="J385" s="92"/>
      <c r="K385" s="92"/>
      <c r="L385" s="42" t="s">
        <v>1274</v>
      </c>
      <c r="M385" s="42" t="s">
        <v>1261</v>
      </c>
      <c r="N385" s="26">
        <v>476</v>
      </c>
      <c r="O385" s="36">
        <v>70400</v>
      </c>
      <c r="P385" s="36">
        <v>0</v>
      </c>
      <c r="Q385" s="36">
        <v>70400</v>
      </c>
      <c r="R385" s="36">
        <v>954700</v>
      </c>
      <c r="S385" s="36">
        <v>75100</v>
      </c>
      <c r="T385" s="36">
        <v>0</v>
      </c>
    </row>
    <row r="386" spans="1:20" s="10" customFormat="1" ht="26.4">
      <c r="A386" s="40">
        <v>378</v>
      </c>
      <c r="B386" s="35" t="s">
        <v>1279</v>
      </c>
      <c r="C386" s="37" t="s">
        <v>1280</v>
      </c>
      <c r="D386" s="38"/>
      <c r="E386" s="91" t="s">
        <v>1281</v>
      </c>
      <c r="F386" s="92"/>
      <c r="G386" s="92"/>
      <c r="H386" s="92"/>
      <c r="I386" s="92"/>
      <c r="J386" s="92"/>
      <c r="K386" s="92"/>
      <c r="L386" s="42" t="s">
        <v>1282</v>
      </c>
      <c r="M386" s="42" t="s">
        <v>1278</v>
      </c>
      <c r="N386" s="26">
        <v>477</v>
      </c>
      <c r="O386" s="36">
        <v>4592000</v>
      </c>
      <c r="P386" s="36">
        <v>2889999.77</v>
      </c>
      <c r="Q386" s="36">
        <v>4592000</v>
      </c>
      <c r="R386" s="36">
        <v>0</v>
      </c>
      <c r="S386" s="36">
        <v>0</v>
      </c>
      <c r="T386" s="36">
        <v>0</v>
      </c>
    </row>
    <row r="387" spans="1:20" s="10" customFormat="1" ht="52.8">
      <c r="A387" s="40">
        <v>379</v>
      </c>
      <c r="B387" s="35" t="s">
        <v>1283</v>
      </c>
      <c r="C387" s="37" t="s">
        <v>1284</v>
      </c>
      <c r="D387" s="38"/>
      <c r="E387" s="91" t="s">
        <v>1285</v>
      </c>
      <c r="F387" s="92"/>
      <c r="G387" s="92"/>
      <c r="H387" s="92"/>
      <c r="I387" s="92"/>
      <c r="J387" s="92"/>
      <c r="K387" s="92"/>
      <c r="L387" s="42" t="s">
        <v>1286</v>
      </c>
      <c r="M387" s="42" t="s">
        <v>1278</v>
      </c>
      <c r="N387" s="26">
        <v>478</v>
      </c>
      <c r="O387" s="36">
        <v>249000000</v>
      </c>
      <c r="P387" s="36">
        <v>0</v>
      </c>
      <c r="Q387" s="36">
        <v>249000000</v>
      </c>
      <c r="R387" s="36">
        <v>0</v>
      </c>
      <c r="S387" s="36">
        <v>0</v>
      </c>
      <c r="T387" s="36">
        <v>0</v>
      </c>
    </row>
    <row r="388" spans="1:20" s="10" customFormat="1" ht="26.4">
      <c r="A388" s="40">
        <v>380</v>
      </c>
      <c r="B388" s="35" t="s">
        <v>1287</v>
      </c>
      <c r="C388" s="37" t="s">
        <v>1288</v>
      </c>
      <c r="D388" s="38"/>
      <c r="E388" s="91" t="s">
        <v>1289</v>
      </c>
      <c r="F388" s="92"/>
      <c r="G388" s="92"/>
      <c r="H388" s="92"/>
      <c r="I388" s="92"/>
      <c r="J388" s="92"/>
      <c r="K388" s="92"/>
      <c r="L388" s="42" t="s">
        <v>1290</v>
      </c>
      <c r="M388" s="42" t="s">
        <v>1278</v>
      </c>
      <c r="N388" s="26">
        <v>479</v>
      </c>
      <c r="O388" s="36">
        <v>14473500</v>
      </c>
      <c r="P388" s="36">
        <v>0</v>
      </c>
      <c r="Q388" s="36">
        <v>14473500</v>
      </c>
      <c r="R388" s="36">
        <v>16999000</v>
      </c>
      <c r="S388" s="36">
        <v>12603500</v>
      </c>
      <c r="T388" s="36">
        <v>0</v>
      </c>
    </row>
    <row r="389" spans="1:20" s="10" customFormat="1" ht="66">
      <c r="A389" s="40">
        <v>381</v>
      </c>
      <c r="B389" s="35" t="s">
        <v>1291</v>
      </c>
      <c r="C389" s="37" t="s">
        <v>1292</v>
      </c>
      <c r="D389" s="38"/>
      <c r="E389" s="91" t="s">
        <v>1293</v>
      </c>
      <c r="F389" s="92"/>
      <c r="G389" s="92"/>
      <c r="H389" s="92"/>
      <c r="I389" s="92"/>
      <c r="J389" s="92"/>
      <c r="K389" s="92"/>
      <c r="L389" s="42" t="s">
        <v>1294</v>
      </c>
      <c r="M389" s="42" t="s">
        <v>1278</v>
      </c>
      <c r="N389" s="26">
        <v>480</v>
      </c>
      <c r="O389" s="36">
        <v>2345700</v>
      </c>
      <c r="P389" s="36">
        <v>519745.92</v>
      </c>
      <c r="Q389" s="36">
        <v>2345700</v>
      </c>
      <c r="R389" s="36">
        <v>2355200</v>
      </c>
      <c r="S389" s="36">
        <v>2393100</v>
      </c>
      <c r="T389" s="36">
        <v>0</v>
      </c>
    </row>
    <row r="390" spans="1:20" s="10" customFormat="1" ht="26.4">
      <c r="A390" s="40">
        <v>382</v>
      </c>
      <c r="B390" s="35" t="s">
        <v>1295</v>
      </c>
      <c r="C390" s="37" t="s">
        <v>1296</v>
      </c>
      <c r="D390" s="38"/>
      <c r="E390" s="91" t="s">
        <v>1297</v>
      </c>
      <c r="F390" s="92"/>
      <c r="G390" s="92"/>
      <c r="H390" s="92"/>
      <c r="I390" s="92"/>
      <c r="J390" s="92"/>
      <c r="K390" s="92"/>
      <c r="L390" s="42" t="s">
        <v>1298</v>
      </c>
      <c r="M390" s="42" t="s">
        <v>1278</v>
      </c>
      <c r="N390" s="26">
        <v>481</v>
      </c>
      <c r="O390" s="36">
        <v>122010000</v>
      </c>
      <c r="P390" s="36">
        <v>0</v>
      </c>
      <c r="Q390" s="36">
        <v>122010000</v>
      </c>
      <c r="R390" s="36">
        <v>29160000</v>
      </c>
      <c r="S390" s="36">
        <v>35200000</v>
      </c>
      <c r="T390" s="36">
        <v>0</v>
      </c>
    </row>
    <row r="391" spans="1:20" s="10" customFormat="1" ht="52.8">
      <c r="A391" s="40">
        <v>383</v>
      </c>
      <c r="B391" s="35" t="s">
        <v>1299</v>
      </c>
      <c r="C391" s="37" t="s">
        <v>1300</v>
      </c>
      <c r="D391" s="38"/>
      <c r="E391" s="91" t="s">
        <v>1301</v>
      </c>
      <c r="F391" s="92"/>
      <c r="G391" s="92"/>
      <c r="H391" s="92"/>
      <c r="I391" s="92"/>
      <c r="J391" s="92"/>
      <c r="K391" s="92"/>
      <c r="L391" s="42" t="s">
        <v>1302</v>
      </c>
      <c r="M391" s="42" t="s">
        <v>1278</v>
      </c>
      <c r="N391" s="26">
        <v>482</v>
      </c>
      <c r="O391" s="36">
        <v>142592500</v>
      </c>
      <c r="P391" s="36">
        <v>0</v>
      </c>
      <c r="Q391" s="36">
        <v>142592500</v>
      </c>
      <c r="R391" s="36">
        <v>227780200</v>
      </c>
      <c r="S391" s="36">
        <v>0</v>
      </c>
      <c r="T391" s="36">
        <v>0</v>
      </c>
    </row>
    <row r="392" spans="1:20" s="10" customFormat="1" ht="26.4">
      <c r="A392" s="40">
        <v>384</v>
      </c>
      <c r="B392" s="35" t="s">
        <v>1303</v>
      </c>
      <c r="C392" s="37" t="s">
        <v>1304</v>
      </c>
      <c r="D392" s="38"/>
      <c r="E392" s="91" t="s">
        <v>1305</v>
      </c>
      <c r="F392" s="92"/>
      <c r="G392" s="92"/>
      <c r="H392" s="92"/>
      <c r="I392" s="92"/>
      <c r="J392" s="92"/>
      <c r="K392" s="92"/>
      <c r="L392" s="42" t="s">
        <v>277</v>
      </c>
      <c r="M392" s="42" t="s">
        <v>1278</v>
      </c>
      <c r="N392" s="26">
        <v>483</v>
      </c>
      <c r="O392" s="36">
        <v>0</v>
      </c>
      <c r="P392" s="36">
        <v>2393521.7799999998</v>
      </c>
      <c r="Q392" s="36">
        <v>0</v>
      </c>
      <c r="R392" s="36">
        <v>0</v>
      </c>
      <c r="S392" s="36">
        <v>0</v>
      </c>
      <c r="T392" s="36">
        <v>0</v>
      </c>
    </row>
    <row r="393" spans="1:20" s="10" customFormat="1" ht="26.4">
      <c r="A393" s="40">
        <v>385</v>
      </c>
      <c r="B393" s="35" t="s">
        <v>1306</v>
      </c>
      <c r="C393" s="37" t="s">
        <v>1307</v>
      </c>
      <c r="D393" s="38"/>
      <c r="E393" s="91" t="s">
        <v>1308</v>
      </c>
      <c r="F393" s="92"/>
      <c r="G393" s="92"/>
      <c r="H393" s="92"/>
      <c r="I393" s="92"/>
      <c r="J393" s="92"/>
      <c r="K393" s="92"/>
      <c r="L393" s="42" t="s">
        <v>281</v>
      </c>
      <c r="M393" s="42" t="s">
        <v>1278</v>
      </c>
      <c r="N393" s="26">
        <v>484</v>
      </c>
      <c r="O393" s="36">
        <v>0</v>
      </c>
      <c r="P393" s="36">
        <v>4697265.9800000004</v>
      </c>
      <c r="Q393" s="36">
        <v>0</v>
      </c>
      <c r="R393" s="36">
        <v>0</v>
      </c>
      <c r="S393" s="36">
        <v>0</v>
      </c>
      <c r="T393" s="36">
        <v>0</v>
      </c>
    </row>
    <row r="394" spans="1:20" s="10" customFormat="1" ht="39.6">
      <c r="A394" s="40">
        <v>386</v>
      </c>
      <c r="B394" s="35" t="s">
        <v>1309</v>
      </c>
      <c r="C394" s="37" t="s">
        <v>1310</v>
      </c>
      <c r="D394" s="38"/>
      <c r="E394" s="91" t="s">
        <v>1311</v>
      </c>
      <c r="F394" s="92"/>
      <c r="G394" s="92"/>
      <c r="H394" s="92"/>
      <c r="I394" s="92"/>
      <c r="J394" s="92"/>
      <c r="K394" s="92"/>
      <c r="L394" s="42" t="s">
        <v>285</v>
      </c>
      <c r="M394" s="42" t="s">
        <v>1278</v>
      </c>
      <c r="N394" s="26">
        <v>485</v>
      </c>
      <c r="O394" s="36">
        <v>0</v>
      </c>
      <c r="P394" s="36">
        <v>15515962.300000001</v>
      </c>
      <c r="Q394" s="36">
        <v>0</v>
      </c>
      <c r="R394" s="36">
        <v>0</v>
      </c>
      <c r="S394" s="36">
        <v>0</v>
      </c>
      <c r="T394" s="36">
        <v>0</v>
      </c>
    </row>
    <row r="395" spans="1:20" s="31" customFormat="1" ht="18" customHeight="1">
      <c r="A395" s="39"/>
      <c r="B395" s="95" t="s">
        <v>1508</v>
      </c>
      <c r="C395" s="95"/>
      <c r="D395" s="95"/>
      <c r="E395" s="95"/>
      <c r="F395" s="95"/>
      <c r="G395" s="95"/>
      <c r="H395" s="95"/>
      <c r="I395" s="95"/>
      <c r="J395" s="95"/>
      <c r="K395" s="95"/>
      <c r="L395" s="95"/>
      <c r="M395" s="96" t="s">
        <v>1325</v>
      </c>
      <c r="N395" s="29"/>
      <c r="O395" s="30">
        <f>SUM(O211:O394)</f>
        <v>18169112755.27</v>
      </c>
      <c r="P395" s="30">
        <f t="shared" ref="P395:T395" si="1">SUM(P211:P394)</f>
        <v>3621208704.1100001</v>
      </c>
      <c r="Q395" s="30">
        <f t="shared" si="1"/>
        <v>18169112755.27</v>
      </c>
      <c r="R395" s="30">
        <f t="shared" si="1"/>
        <v>12220837800</v>
      </c>
      <c r="S395" s="30">
        <f t="shared" si="1"/>
        <v>10544708600</v>
      </c>
      <c r="T395" s="30">
        <f t="shared" si="1"/>
        <v>0</v>
      </c>
    </row>
    <row r="396" spans="1:20" s="31" customFormat="1" ht="18" customHeight="1">
      <c r="A396" s="41"/>
      <c r="B396" s="95" t="s">
        <v>1509</v>
      </c>
      <c r="C396" s="95"/>
      <c r="D396" s="95"/>
      <c r="E396" s="95"/>
      <c r="F396" s="95"/>
      <c r="G396" s="95"/>
      <c r="H396" s="95"/>
      <c r="I396" s="95"/>
      <c r="J396" s="95"/>
      <c r="K396" s="95"/>
      <c r="L396" s="95"/>
      <c r="M396" s="96"/>
      <c r="N396" s="29"/>
      <c r="O396" s="30">
        <f>O395+O210</f>
        <v>84038006155.270004</v>
      </c>
      <c r="P396" s="30">
        <f t="shared" ref="P396:S396" si="2">P395+P210</f>
        <v>21231969795.400002</v>
      </c>
      <c r="Q396" s="30">
        <f t="shared" si="2"/>
        <v>84038006155.270004</v>
      </c>
      <c r="R396" s="30">
        <f t="shared" si="2"/>
        <v>78976479600</v>
      </c>
      <c r="S396" s="30">
        <f t="shared" si="2"/>
        <v>79845771100</v>
      </c>
      <c r="T396" s="30">
        <v>0</v>
      </c>
    </row>
    <row r="398" spans="1:20">
      <c r="O398" s="99"/>
    </row>
  </sheetData>
  <autoFilter ref="A7:T396" xr:uid="{145DD4EA-3DFF-477B-97A4-E72AEF373407}">
    <filterColumn colId="2" showButton="0"/>
    <filterColumn colId="4" showButton="0"/>
    <filterColumn colId="5" showButton="0"/>
    <filterColumn colId="6" showButton="0"/>
    <filterColumn colId="7" showButton="0"/>
    <filterColumn colId="8" showButton="0"/>
    <filterColumn colId="9" showButton="0"/>
  </autoFilter>
  <mergeCells count="610">
    <mergeCell ref="B395:M395"/>
    <mergeCell ref="B396:M396"/>
    <mergeCell ref="E394:K394"/>
    <mergeCell ref="C211:D211"/>
    <mergeCell ref="E388:K388"/>
    <mergeCell ref="E389:K389"/>
    <mergeCell ref="E390:K390"/>
    <mergeCell ref="E391:K391"/>
    <mergeCell ref="E392:K392"/>
    <mergeCell ref="E393:K393"/>
    <mergeCell ref="E382:K382"/>
    <mergeCell ref="E383:K383"/>
    <mergeCell ref="E384:K384"/>
    <mergeCell ref="E385:K385"/>
    <mergeCell ref="E386:K386"/>
    <mergeCell ref="E387:K387"/>
    <mergeCell ref="E376:K376"/>
    <mergeCell ref="E377:K377"/>
    <mergeCell ref="E378:K378"/>
    <mergeCell ref="E379:K379"/>
    <mergeCell ref="E380:K380"/>
    <mergeCell ref="E381:K381"/>
    <mergeCell ref="E370:K370"/>
    <mergeCell ref="E371:K371"/>
    <mergeCell ref="E372:K372"/>
    <mergeCell ref="E373:K373"/>
    <mergeCell ref="E374:K374"/>
    <mergeCell ref="E375:K375"/>
    <mergeCell ref="E364:K364"/>
    <mergeCell ref="E365:K365"/>
    <mergeCell ref="E366:K366"/>
    <mergeCell ref="E367:K367"/>
    <mergeCell ref="E368:K368"/>
    <mergeCell ref="E369:K369"/>
    <mergeCell ref="E358:K358"/>
    <mergeCell ref="E359:K359"/>
    <mergeCell ref="E360:K360"/>
    <mergeCell ref="E361:K361"/>
    <mergeCell ref="E362:K362"/>
    <mergeCell ref="E363:K363"/>
    <mergeCell ref="E352:K352"/>
    <mergeCell ref="E353:K353"/>
    <mergeCell ref="E354:K354"/>
    <mergeCell ref="E355:K355"/>
    <mergeCell ref="E356:K356"/>
    <mergeCell ref="E357:K357"/>
    <mergeCell ref="E346:K346"/>
    <mergeCell ref="E347:K347"/>
    <mergeCell ref="E348:K348"/>
    <mergeCell ref="E349:K349"/>
    <mergeCell ref="E350:K350"/>
    <mergeCell ref="E351:K351"/>
    <mergeCell ref="E340:K340"/>
    <mergeCell ref="E341:K341"/>
    <mergeCell ref="E342:K342"/>
    <mergeCell ref="E343:K343"/>
    <mergeCell ref="E344:K344"/>
    <mergeCell ref="E345:K345"/>
    <mergeCell ref="E334:K334"/>
    <mergeCell ref="E335:K335"/>
    <mergeCell ref="E336:K336"/>
    <mergeCell ref="E337:K337"/>
    <mergeCell ref="E338:K338"/>
    <mergeCell ref="E339:K339"/>
    <mergeCell ref="E328:K328"/>
    <mergeCell ref="E329:K329"/>
    <mergeCell ref="E330:K330"/>
    <mergeCell ref="E331:K331"/>
    <mergeCell ref="E332:K332"/>
    <mergeCell ref="E333:K333"/>
    <mergeCell ref="E322:K322"/>
    <mergeCell ref="E323:K323"/>
    <mergeCell ref="E324:K324"/>
    <mergeCell ref="E325:K325"/>
    <mergeCell ref="E326:K326"/>
    <mergeCell ref="E327:K327"/>
    <mergeCell ref="E316:K316"/>
    <mergeCell ref="E317:K317"/>
    <mergeCell ref="E318:K318"/>
    <mergeCell ref="E319:K319"/>
    <mergeCell ref="E320:K320"/>
    <mergeCell ref="E321:K321"/>
    <mergeCell ref="E310:K310"/>
    <mergeCell ref="E311:K311"/>
    <mergeCell ref="E312:K312"/>
    <mergeCell ref="E313:K313"/>
    <mergeCell ref="E314:K314"/>
    <mergeCell ref="E315:K315"/>
    <mergeCell ref="E304:K304"/>
    <mergeCell ref="E305:K305"/>
    <mergeCell ref="E306:K306"/>
    <mergeCell ref="E307:K307"/>
    <mergeCell ref="E308:K308"/>
    <mergeCell ref="E309:K309"/>
    <mergeCell ref="E298:K298"/>
    <mergeCell ref="E299:K299"/>
    <mergeCell ref="E300:K300"/>
    <mergeCell ref="E301:K301"/>
    <mergeCell ref="E302:K302"/>
    <mergeCell ref="E303:K303"/>
    <mergeCell ref="E292:K292"/>
    <mergeCell ref="E293:K293"/>
    <mergeCell ref="E294:K294"/>
    <mergeCell ref="E295:K295"/>
    <mergeCell ref="E296:K296"/>
    <mergeCell ref="E297:K297"/>
    <mergeCell ref="E286:K286"/>
    <mergeCell ref="E287:K287"/>
    <mergeCell ref="E288:K288"/>
    <mergeCell ref="E289:K289"/>
    <mergeCell ref="E290:K290"/>
    <mergeCell ref="E291:K291"/>
    <mergeCell ref="E280:K280"/>
    <mergeCell ref="E281:K281"/>
    <mergeCell ref="E282:K282"/>
    <mergeCell ref="E283:K283"/>
    <mergeCell ref="E284:K284"/>
    <mergeCell ref="E285:K285"/>
    <mergeCell ref="E274:K274"/>
    <mergeCell ref="E275:K275"/>
    <mergeCell ref="E276:K276"/>
    <mergeCell ref="E277:K277"/>
    <mergeCell ref="E278:K278"/>
    <mergeCell ref="E279:K279"/>
    <mergeCell ref="E268:K268"/>
    <mergeCell ref="E269:K269"/>
    <mergeCell ref="E270:K270"/>
    <mergeCell ref="E271:K271"/>
    <mergeCell ref="E272:K272"/>
    <mergeCell ref="E273:K273"/>
    <mergeCell ref="E262:K262"/>
    <mergeCell ref="E263:K263"/>
    <mergeCell ref="E264:K264"/>
    <mergeCell ref="E265:K265"/>
    <mergeCell ref="E266:K266"/>
    <mergeCell ref="E267:K267"/>
    <mergeCell ref="E256:K256"/>
    <mergeCell ref="E257:K257"/>
    <mergeCell ref="E258:K258"/>
    <mergeCell ref="E259:K259"/>
    <mergeCell ref="E260:K260"/>
    <mergeCell ref="E261:K261"/>
    <mergeCell ref="E250:K250"/>
    <mergeCell ref="E251:K251"/>
    <mergeCell ref="E252:K252"/>
    <mergeCell ref="E253:K253"/>
    <mergeCell ref="E254:K254"/>
    <mergeCell ref="E255:K255"/>
    <mergeCell ref="E244:K244"/>
    <mergeCell ref="E245:K245"/>
    <mergeCell ref="E246:K246"/>
    <mergeCell ref="E247:K247"/>
    <mergeCell ref="E248:K248"/>
    <mergeCell ref="E249:K249"/>
    <mergeCell ref="E238:K238"/>
    <mergeCell ref="E239:K239"/>
    <mergeCell ref="E240:K240"/>
    <mergeCell ref="E241:K241"/>
    <mergeCell ref="E242:K242"/>
    <mergeCell ref="E243:K243"/>
    <mergeCell ref="E232:K232"/>
    <mergeCell ref="E233:K233"/>
    <mergeCell ref="E234:K234"/>
    <mergeCell ref="E235:K235"/>
    <mergeCell ref="E236:K236"/>
    <mergeCell ref="E237:K237"/>
    <mergeCell ref="E226:K226"/>
    <mergeCell ref="E227:K227"/>
    <mergeCell ref="E228:K228"/>
    <mergeCell ref="E229:K229"/>
    <mergeCell ref="E230:K230"/>
    <mergeCell ref="E231:K231"/>
    <mergeCell ref="E220:K220"/>
    <mergeCell ref="E221:K221"/>
    <mergeCell ref="E222:K222"/>
    <mergeCell ref="E223:K223"/>
    <mergeCell ref="E224:K224"/>
    <mergeCell ref="E225:K225"/>
    <mergeCell ref="E214:K214"/>
    <mergeCell ref="E215:K215"/>
    <mergeCell ref="E216:K216"/>
    <mergeCell ref="E217:K217"/>
    <mergeCell ref="E218:K218"/>
    <mergeCell ref="E219:K219"/>
    <mergeCell ref="E211:K211"/>
    <mergeCell ref="E212:K212"/>
    <mergeCell ref="E213:K213"/>
    <mergeCell ref="C208:D208"/>
    <mergeCell ref="E208:K208"/>
    <mergeCell ref="C209:D209"/>
    <mergeCell ref="E209:K209"/>
    <mergeCell ref="C205:D205"/>
    <mergeCell ref="E205:K205"/>
    <mergeCell ref="C206:D206"/>
    <mergeCell ref="E206:K206"/>
    <mergeCell ref="C207:D207"/>
    <mergeCell ref="E207:K207"/>
    <mergeCell ref="B210:M210"/>
    <mergeCell ref="C202:D202"/>
    <mergeCell ref="E202:K202"/>
    <mergeCell ref="C203:D203"/>
    <mergeCell ref="E203:K203"/>
    <mergeCell ref="C204:D204"/>
    <mergeCell ref="E204:K204"/>
    <mergeCell ref="C199:D199"/>
    <mergeCell ref="E199:K199"/>
    <mergeCell ref="C200:D200"/>
    <mergeCell ref="E200:K200"/>
    <mergeCell ref="C201:D201"/>
    <mergeCell ref="E201:K201"/>
    <mergeCell ref="C196:D196"/>
    <mergeCell ref="E196:K196"/>
    <mergeCell ref="C197:D197"/>
    <mergeCell ref="E197:K197"/>
    <mergeCell ref="C198:D198"/>
    <mergeCell ref="E198:K198"/>
    <mergeCell ref="C193:D193"/>
    <mergeCell ref="E193:K193"/>
    <mergeCell ref="C194:D194"/>
    <mergeCell ref="E194:K194"/>
    <mergeCell ref="C195:D195"/>
    <mergeCell ref="E195:K195"/>
    <mergeCell ref="C190:D190"/>
    <mergeCell ref="E190:K190"/>
    <mergeCell ref="C191:D191"/>
    <mergeCell ref="E191:K191"/>
    <mergeCell ref="C192:D192"/>
    <mergeCell ref="E192:K192"/>
    <mergeCell ref="C187:D187"/>
    <mergeCell ref="E187:K187"/>
    <mergeCell ref="C188:D188"/>
    <mergeCell ref="E188:K188"/>
    <mergeCell ref="C189:D189"/>
    <mergeCell ref="E189:K189"/>
    <mergeCell ref="C184:D184"/>
    <mergeCell ref="E184:K184"/>
    <mergeCell ref="C185:D185"/>
    <mergeCell ref="E185:K185"/>
    <mergeCell ref="C186:D186"/>
    <mergeCell ref="E186:K186"/>
    <mergeCell ref="C181:D181"/>
    <mergeCell ref="E181:K181"/>
    <mergeCell ref="C182:D182"/>
    <mergeCell ref="E182:K182"/>
    <mergeCell ref="C183:D183"/>
    <mergeCell ref="E183:K183"/>
    <mergeCell ref="C178:D178"/>
    <mergeCell ref="E178:K178"/>
    <mergeCell ref="C179:D179"/>
    <mergeCell ref="E179:K179"/>
    <mergeCell ref="C180:D180"/>
    <mergeCell ref="E180:K180"/>
    <mergeCell ref="C175:D175"/>
    <mergeCell ref="E175:K175"/>
    <mergeCell ref="C176:D176"/>
    <mergeCell ref="E176:K176"/>
    <mergeCell ref="C177:D177"/>
    <mergeCell ref="E177:K177"/>
    <mergeCell ref="C172:D172"/>
    <mergeCell ref="E172:K172"/>
    <mergeCell ref="C173:D173"/>
    <mergeCell ref="E173:K173"/>
    <mergeCell ref="C174:D174"/>
    <mergeCell ref="E174:K174"/>
    <mergeCell ref="C169:D169"/>
    <mergeCell ref="E169:K169"/>
    <mergeCell ref="C170:D170"/>
    <mergeCell ref="E170:K170"/>
    <mergeCell ref="C171:D171"/>
    <mergeCell ref="E171:K171"/>
    <mergeCell ref="C166:D166"/>
    <mergeCell ref="E166:K166"/>
    <mergeCell ref="C167:D167"/>
    <mergeCell ref="E167:K167"/>
    <mergeCell ref="C168:D168"/>
    <mergeCell ref="E168:K168"/>
    <mergeCell ref="C163:D163"/>
    <mergeCell ref="E163:K163"/>
    <mergeCell ref="C164:D164"/>
    <mergeCell ref="E164:K164"/>
    <mergeCell ref="C165:D165"/>
    <mergeCell ref="E165:K165"/>
    <mergeCell ref="C160:D160"/>
    <mergeCell ref="E160:K160"/>
    <mergeCell ref="C161:D161"/>
    <mergeCell ref="E161:K161"/>
    <mergeCell ref="C162:D162"/>
    <mergeCell ref="E162:K162"/>
    <mergeCell ref="C157:D157"/>
    <mergeCell ref="E157:K157"/>
    <mergeCell ref="C158:D158"/>
    <mergeCell ref="E158:K158"/>
    <mergeCell ref="C159:D159"/>
    <mergeCell ref="E159:K159"/>
    <mergeCell ref="C154:D154"/>
    <mergeCell ref="E154:K154"/>
    <mergeCell ref="C155:D155"/>
    <mergeCell ref="E155:K155"/>
    <mergeCell ref="C156:D156"/>
    <mergeCell ref="E156:K156"/>
    <mergeCell ref="C151:D151"/>
    <mergeCell ref="E151:K151"/>
    <mergeCell ref="C152:D152"/>
    <mergeCell ref="E152:K152"/>
    <mergeCell ref="C153:D153"/>
    <mergeCell ref="E153:K153"/>
    <mergeCell ref="C148:D148"/>
    <mergeCell ref="E148:K148"/>
    <mergeCell ref="C149:D149"/>
    <mergeCell ref="E149:K149"/>
    <mergeCell ref="C150:D150"/>
    <mergeCell ref="E150:K150"/>
    <mergeCell ref="C145:D145"/>
    <mergeCell ref="E145:K145"/>
    <mergeCell ref="C146:D146"/>
    <mergeCell ref="E146:K146"/>
    <mergeCell ref="C147:D147"/>
    <mergeCell ref="E147:K147"/>
    <mergeCell ref="C142:D142"/>
    <mergeCell ref="E142:K142"/>
    <mergeCell ref="C143:D143"/>
    <mergeCell ref="E143:K143"/>
    <mergeCell ref="C144:D144"/>
    <mergeCell ref="E144:K144"/>
    <mergeCell ref="C139:D139"/>
    <mergeCell ref="E139:K139"/>
    <mergeCell ref="C140:D140"/>
    <mergeCell ref="E140:K140"/>
    <mergeCell ref="C141:D141"/>
    <mergeCell ref="E141:K141"/>
    <mergeCell ref="C136:D136"/>
    <mergeCell ref="E136:K136"/>
    <mergeCell ref="C137:D137"/>
    <mergeCell ref="E137:K137"/>
    <mergeCell ref="C138:D138"/>
    <mergeCell ref="E138:K138"/>
    <mergeCell ref="C133:D133"/>
    <mergeCell ref="E133:K133"/>
    <mergeCell ref="C134:D134"/>
    <mergeCell ref="E134:K134"/>
    <mergeCell ref="C135:D135"/>
    <mergeCell ref="E135:K135"/>
    <mergeCell ref="C130:D130"/>
    <mergeCell ref="E130:K130"/>
    <mergeCell ref="C131:D131"/>
    <mergeCell ref="E131:K131"/>
    <mergeCell ref="C132:D132"/>
    <mergeCell ref="E132:K132"/>
    <mergeCell ref="C127:D127"/>
    <mergeCell ref="E127:K127"/>
    <mergeCell ref="C128:D128"/>
    <mergeCell ref="E128:K128"/>
    <mergeCell ref="C129:D129"/>
    <mergeCell ref="E129:K129"/>
    <mergeCell ref="C124:D124"/>
    <mergeCell ref="E124:K124"/>
    <mergeCell ref="C125:D125"/>
    <mergeCell ref="E125:K125"/>
    <mergeCell ref="C126:D126"/>
    <mergeCell ref="E126:K126"/>
    <mergeCell ref="C121:D121"/>
    <mergeCell ref="E121:K121"/>
    <mergeCell ref="C122:D122"/>
    <mergeCell ref="E122:K122"/>
    <mergeCell ref="C123:D123"/>
    <mergeCell ref="E123:K123"/>
    <mergeCell ref="C118:D118"/>
    <mergeCell ref="E118:K118"/>
    <mergeCell ref="C119:D119"/>
    <mergeCell ref="E119:K119"/>
    <mergeCell ref="C120:D120"/>
    <mergeCell ref="E120:K120"/>
    <mergeCell ref="C115:D115"/>
    <mergeCell ref="E115:K115"/>
    <mergeCell ref="C116:D116"/>
    <mergeCell ref="E116:K116"/>
    <mergeCell ref="C117:D117"/>
    <mergeCell ref="E117:K117"/>
    <mergeCell ref="C112:D112"/>
    <mergeCell ref="E112:K112"/>
    <mergeCell ref="C113:D113"/>
    <mergeCell ref="E113:K113"/>
    <mergeCell ref="C114:D114"/>
    <mergeCell ref="E114:K114"/>
    <mergeCell ref="C109:D109"/>
    <mergeCell ref="E109:K109"/>
    <mergeCell ref="C110:D110"/>
    <mergeCell ref="E110:K110"/>
    <mergeCell ref="C111:D111"/>
    <mergeCell ref="E111:K111"/>
    <mergeCell ref="C106:D106"/>
    <mergeCell ref="E106:K106"/>
    <mergeCell ref="C107:D107"/>
    <mergeCell ref="E107:K107"/>
    <mergeCell ref="C108:D108"/>
    <mergeCell ref="E108:K108"/>
    <mergeCell ref="C103:D103"/>
    <mergeCell ref="E103:K103"/>
    <mergeCell ref="C104:D104"/>
    <mergeCell ref="E104:K104"/>
    <mergeCell ref="C105:D105"/>
    <mergeCell ref="E105:K105"/>
    <mergeCell ref="C100:D100"/>
    <mergeCell ref="E100:K100"/>
    <mergeCell ref="C101:D101"/>
    <mergeCell ref="E101:K101"/>
    <mergeCell ref="C102:D102"/>
    <mergeCell ref="E102:K102"/>
    <mergeCell ref="C97:D97"/>
    <mergeCell ref="E97:K97"/>
    <mergeCell ref="C98:D98"/>
    <mergeCell ref="E98:K98"/>
    <mergeCell ref="C99:D99"/>
    <mergeCell ref="E99:K99"/>
    <mergeCell ref="C94:D94"/>
    <mergeCell ref="E94:K94"/>
    <mergeCell ref="C95:D95"/>
    <mergeCell ref="E95:K95"/>
    <mergeCell ref="C96:D96"/>
    <mergeCell ref="E96:K96"/>
    <mergeCell ref="C91:D91"/>
    <mergeCell ref="E91:K91"/>
    <mergeCell ref="C92:D92"/>
    <mergeCell ref="E92:K92"/>
    <mergeCell ref="C93:D93"/>
    <mergeCell ref="E93:K93"/>
    <mergeCell ref="C88:D88"/>
    <mergeCell ref="E88:K88"/>
    <mergeCell ref="C89:D89"/>
    <mergeCell ref="E89:K89"/>
    <mergeCell ref="C90:D90"/>
    <mergeCell ref="E90:K90"/>
    <mergeCell ref="C85:D85"/>
    <mergeCell ref="E85:K85"/>
    <mergeCell ref="C86:D86"/>
    <mergeCell ref="E86:K86"/>
    <mergeCell ref="C87:D87"/>
    <mergeCell ref="E87:K87"/>
    <mergeCell ref="C82:D82"/>
    <mergeCell ref="E82:K82"/>
    <mergeCell ref="C83:D83"/>
    <mergeCell ref="E83:K83"/>
    <mergeCell ref="C84:D84"/>
    <mergeCell ref="E84:K84"/>
    <mergeCell ref="C79:D79"/>
    <mergeCell ref="E79:K79"/>
    <mergeCell ref="C80:D80"/>
    <mergeCell ref="E80:K80"/>
    <mergeCell ref="C81:D81"/>
    <mergeCell ref="E81:K81"/>
    <mergeCell ref="C76:D76"/>
    <mergeCell ref="E76:K76"/>
    <mergeCell ref="C77:D77"/>
    <mergeCell ref="E77:K77"/>
    <mergeCell ref="C78:D78"/>
    <mergeCell ref="E78:K78"/>
    <mergeCell ref="C73:D73"/>
    <mergeCell ref="E73:K73"/>
    <mergeCell ref="C74:D74"/>
    <mergeCell ref="E74:K74"/>
    <mergeCell ref="C75:D75"/>
    <mergeCell ref="E75:K75"/>
    <mergeCell ref="C70:D70"/>
    <mergeCell ref="E70:K70"/>
    <mergeCell ref="C71:D71"/>
    <mergeCell ref="E71:K71"/>
    <mergeCell ref="C72:D72"/>
    <mergeCell ref="E72:K72"/>
    <mergeCell ref="C67:D67"/>
    <mergeCell ref="E67:K67"/>
    <mergeCell ref="C68:D68"/>
    <mergeCell ref="E68:K68"/>
    <mergeCell ref="C69:D69"/>
    <mergeCell ref="E69:K69"/>
    <mergeCell ref="C64:D64"/>
    <mergeCell ref="E64:K64"/>
    <mergeCell ref="C65:D65"/>
    <mergeCell ref="E65:K65"/>
    <mergeCell ref="C66:D66"/>
    <mergeCell ref="E66:K66"/>
    <mergeCell ref="C61:D61"/>
    <mergeCell ref="E61:K61"/>
    <mergeCell ref="C62:D62"/>
    <mergeCell ref="E62:K62"/>
    <mergeCell ref="C63:D63"/>
    <mergeCell ref="E63:K63"/>
    <mergeCell ref="C58:D58"/>
    <mergeCell ref="E58:K58"/>
    <mergeCell ref="C59:D59"/>
    <mergeCell ref="E59:K59"/>
    <mergeCell ref="C60:D60"/>
    <mergeCell ref="E60:K60"/>
    <mergeCell ref="C55:D55"/>
    <mergeCell ref="E55:K55"/>
    <mergeCell ref="C56:D56"/>
    <mergeCell ref="E56:K56"/>
    <mergeCell ref="C57:D57"/>
    <mergeCell ref="E57:K57"/>
    <mergeCell ref="C52:D52"/>
    <mergeCell ref="E52:K52"/>
    <mergeCell ref="C53:D53"/>
    <mergeCell ref="E53:K53"/>
    <mergeCell ref="C54:D54"/>
    <mergeCell ref="E54:K54"/>
    <mergeCell ref="C49:D49"/>
    <mergeCell ref="E49:K49"/>
    <mergeCell ref="C50:D50"/>
    <mergeCell ref="E50:K50"/>
    <mergeCell ref="C51:D51"/>
    <mergeCell ref="E51:K51"/>
    <mergeCell ref="C46:D46"/>
    <mergeCell ref="E46:K46"/>
    <mergeCell ref="C47:D47"/>
    <mergeCell ref="E47:K47"/>
    <mergeCell ref="C48:D48"/>
    <mergeCell ref="E48:K48"/>
    <mergeCell ref="C43:D43"/>
    <mergeCell ref="E43:K43"/>
    <mergeCell ref="C44:D44"/>
    <mergeCell ref="E44:K44"/>
    <mergeCell ref="C45:D45"/>
    <mergeCell ref="E45:K45"/>
    <mergeCell ref="C40:D40"/>
    <mergeCell ref="E40:K40"/>
    <mergeCell ref="C41:D41"/>
    <mergeCell ref="E41:K41"/>
    <mergeCell ref="C42:D42"/>
    <mergeCell ref="E42:K42"/>
    <mergeCell ref="C37:D37"/>
    <mergeCell ref="E37:K37"/>
    <mergeCell ref="C38:D38"/>
    <mergeCell ref="E38:K38"/>
    <mergeCell ref="C39:D39"/>
    <mergeCell ref="E39:K39"/>
    <mergeCell ref="C34:D34"/>
    <mergeCell ref="E34:K34"/>
    <mergeCell ref="C35:D35"/>
    <mergeCell ref="E35:K35"/>
    <mergeCell ref="C36:D36"/>
    <mergeCell ref="E36:K36"/>
    <mergeCell ref="C31:D31"/>
    <mergeCell ref="E31:K31"/>
    <mergeCell ref="C32:D32"/>
    <mergeCell ref="E32:K32"/>
    <mergeCell ref="C33:D33"/>
    <mergeCell ref="E33:K33"/>
    <mergeCell ref="C28:D28"/>
    <mergeCell ref="E28:K28"/>
    <mergeCell ref="C29:D29"/>
    <mergeCell ref="E29:K29"/>
    <mergeCell ref="C30:D30"/>
    <mergeCell ref="E30:K30"/>
    <mergeCell ref="C25:D25"/>
    <mergeCell ref="E25:K25"/>
    <mergeCell ref="C26:D26"/>
    <mergeCell ref="E26:K26"/>
    <mergeCell ref="C27:D27"/>
    <mergeCell ref="E27:K27"/>
    <mergeCell ref="C22:D22"/>
    <mergeCell ref="E22:K22"/>
    <mergeCell ref="C23:D23"/>
    <mergeCell ref="E23:K23"/>
    <mergeCell ref="C24:D24"/>
    <mergeCell ref="E24:K24"/>
    <mergeCell ref="C19:D19"/>
    <mergeCell ref="E19:K19"/>
    <mergeCell ref="C20:D20"/>
    <mergeCell ref="E20:K20"/>
    <mergeCell ref="C21:D21"/>
    <mergeCell ref="E21:K21"/>
    <mergeCell ref="C16:D16"/>
    <mergeCell ref="E16:K16"/>
    <mergeCell ref="C17:D17"/>
    <mergeCell ref="E17:K17"/>
    <mergeCell ref="C18:D18"/>
    <mergeCell ref="E18:K18"/>
    <mergeCell ref="C13:D13"/>
    <mergeCell ref="E13:K13"/>
    <mergeCell ref="C14:D14"/>
    <mergeCell ref="E14:K14"/>
    <mergeCell ref="C15:D15"/>
    <mergeCell ref="E15:K15"/>
    <mergeCell ref="C10:D10"/>
    <mergeCell ref="E10:K10"/>
    <mergeCell ref="C11:D11"/>
    <mergeCell ref="E11:K11"/>
    <mergeCell ref="C12:D12"/>
    <mergeCell ref="E12:K12"/>
    <mergeCell ref="R5:T5"/>
    <mergeCell ref="C7:D7"/>
    <mergeCell ref="E7:K7"/>
    <mergeCell ref="C8:D8"/>
    <mergeCell ref="E8:K8"/>
    <mergeCell ref="C9:D9"/>
    <mergeCell ref="E9:K9"/>
    <mergeCell ref="L5:L6"/>
    <mergeCell ref="M5:M6"/>
    <mergeCell ref="N5:N6"/>
    <mergeCell ref="O5:O6"/>
    <mergeCell ref="P5:P6"/>
    <mergeCell ref="Q5:Q6"/>
    <mergeCell ref="A5:A6"/>
    <mergeCell ref="B5:B6"/>
    <mergeCell ref="C5:D6"/>
    <mergeCell ref="E5:K6"/>
    <mergeCell ref="B1:S1"/>
    <mergeCell ref="A2:E2"/>
    <mergeCell ref="F2:R2"/>
    <mergeCell ref="A3:E3"/>
    <mergeCell ref="F3:R3"/>
  </mergeCells>
  <conditionalFormatting sqref="E211:K394">
    <cfRule type="duplicateValues" dxfId="0" priority="1"/>
  </conditionalFormatting>
  <pageMargins left="0.70866141732283472" right="0.70866141732283472" top="0.74803149606299213" bottom="0.74803149606299213" header="0.31496062992125984" footer="0.31496062992125984"/>
  <pageSetup paperSize="9" scale="43" fitToHeight="1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lt;ShortPrimaryServiceReportArguments xmlns:xsi=&quot;http://www.w3.org/2001/XMLSchema-instance&quot; xmlns:xsd=&quot;http://www.w3.org/2001/XMLSchema&quot;&gt;&lt;Code&gt;PRINT_SOURCE_INCOME_REESTR&lt;/Code&gt;&lt;ObjectCode&gt;PRINT_SOURCE_INCOME_REESTR&lt;/ObjectCode&gt;&lt;DocLink&gt;14039134&lt;/DocLink&gt;&lt;DocName&gt;Реестр источников доходов на дату&lt;/DocName&gt;&lt;VariantLink xsi:nil=&quot;true&quot; /&gt;&lt;SvodReportLink xsi:nil=&quot;true&quot; /&gt;&lt;ReportLink xsi:nil=&quot;true&quot; /&gt;&lt;/ShortPrimaryServiceReportArguments&gt;"/>
    <Parameter Name="cbcr_Документ!link" Type="System.Int32" Value="14039134"/>
  </Parameters>
</MailMerge>
</file>

<file path=customXml/itemProps1.xml><?xml version="1.0" encoding="utf-8"?>
<ds:datastoreItem xmlns:ds="http://schemas.openxmlformats.org/officeDocument/2006/customXml" ds:itemID="{163B7576-945A-4964-9634-C2034D8EE45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Годунова Ирина Семеновна</dc:creator>
  <cp:lastModifiedBy>Савченко Елена Владимировна</cp:lastModifiedBy>
  <cp:lastPrinted>2025-04-23T13:35:58Z</cp:lastPrinted>
  <dcterms:created xsi:type="dcterms:W3CDTF">2025-04-21T13:33:15Z</dcterms:created>
  <dcterms:modified xsi:type="dcterms:W3CDTF">2025-04-23T14:04:34Z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источников доходов на дату</vt:lpwstr>
  </property>
  <property fmtid="{D5CDD505-2E9C-101B-9397-08002B2CF9AE}" pid="3" name="Название отчета">
    <vt:lpwstr>Реестр источников доходов на дату.xlsx</vt:lpwstr>
  </property>
  <property fmtid="{D5CDD505-2E9C-101B-9397-08002B2CF9AE}" pid="4" name="Версия клиента">
    <vt:lpwstr>24.2.249.416 (.NET Core 6)</vt:lpwstr>
  </property>
  <property fmtid="{D5CDD505-2E9C-101B-9397-08002B2CF9AE}" pid="5" name="Версия базы">
    <vt:lpwstr>24.2.6381.126882428</vt:lpwstr>
  </property>
  <property fmtid="{D5CDD505-2E9C-101B-9397-08002B2CF9AE}" pid="6" name="Тип сервера">
    <vt:lpwstr>PostgreSQL</vt:lpwstr>
  </property>
  <property fmtid="{D5CDD505-2E9C-101B-9397-08002B2CF9AE}" pid="7" name="Сервер">
    <vt:lpwstr>10.10.0.142:5432</vt:lpwstr>
  </property>
  <property fmtid="{D5CDD505-2E9C-101B-9397-08002B2CF9AE}" pid="8" name="База">
    <vt:lpwstr>bks2025</vt:lpwstr>
  </property>
  <property fmtid="{D5CDD505-2E9C-101B-9397-08002B2CF9AE}" pid="9" name="Пользователь">
    <vt:lpwstr>vev</vt:lpwstr>
  </property>
  <property fmtid="{D5CDD505-2E9C-101B-9397-08002B2CF9AE}" pid="10" name="Шаблон">
    <vt:lpwstr>sqr_pmfrf_0505307.xlt</vt:lpwstr>
  </property>
  <property fmtid="{D5CDD505-2E9C-101B-9397-08002B2CF9AE}" pid="11" name="Локальная база">
    <vt:lpwstr>не используется</vt:lpwstr>
  </property>
</Properties>
</file>