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28" yWindow="492" windowWidth="22632" windowHeight="8940" activeTab="3"/>
  </bookViews>
  <sheets>
    <sheet name="всего" sheetId="2" r:id="rId1"/>
    <sheet name="доходы" sheetId="3" r:id="rId2"/>
    <sheet name="безвозмездные" sheetId="4" r:id="rId3"/>
    <sheet name="СВОД" sheetId="5" r:id="rId4"/>
  </sheets>
  <definedNames>
    <definedName name="_xlnm._FilterDatabase" localSheetId="2" hidden="1">безвозмездные!$A$7:$T$224</definedName>
    <definedName name="_xlnm._FilterDatabase" localSheetId="1" hidden="1">доходы!$A$7:$T$248</definedName>
    <definedName name="_xlnm.Print_Titles" localSheetId="3">СВОД!$5:$7</definedName>
  </definedNames>
  <calcPr calcId="145621"/>
</workbook>
</file>

<file path=xl/calcChain.xml><?xml version="1.0" encoding="utf-8"?>
<calcChain xmlns="http://schemas.openxmlformats.org/spreadsheetml/2006/main">
  <c r="P467" i="5" l="1"/>
  <c r="Q467" i="5"/>
  <c r="R467" i="5"/>
  <c r="S467" i="5"/>
  <c r="T467" i="5"/>
  <c r="O467" i="5"/>
  <c r="P466" i="5"/>
  <c r="Q466" i="5"/>
  <c r="R466" i="5"/>
  <c r="S466" i="5"/>
  <c r="T466" i="5"/>
  <c r="O466" i="5"/>
  <c r="T249" i="5"/>
  <c r="S249" i="5"/>
  <c r="R249" i="5"/>
  <c r="Q249" i="5"/>
  <c r="O249" i="5"/>
  <c r="P13" i="5"/>
  <c r="P249" i="5" s="1"/>
  <c r="P224" i="4"/>
  <c r="Q224" i="4"/>
  <c r="R224" i="4"/>
  <c r="S224" i="4"/>
  <c r="T224" i="4"/>
  <c r="O224" i="4"/>
  <c r="P13" i="3"/>
  <c r="P249" i="3" s="1"/>
  <c r="O249" i="3"/>
  <c r="Q249" i="3"/>
  <c r="R249" i="3"/>
  <c r="S249" i="3"/>
  <c r="T249" i="3"/>
</calcChain>
</file>

<file path=xl/sharedStrings.xml><?xml version="1.0" encoding="utf-8"?>
<sst xmlns="http://schemas.openxmlformats.org/spreadsheetml/2006/main" count="10727" uniqueCount="3793">
  <si>
    <t>Финансовый орган</t>
  </si>
  <si>
    <t>Министерство финансов Смоленской области</t>
  </si>
  <si>
    <t>Наименование публично-правового образования</t>
  </si>
  <si>
    <t>Областной бюджет</t>
  </si>
  <si>
    <t>Рублей</t>
  </si>
  <si>
    <t>№ п/п</t>
  </si>
  <si>
    <t>Номер
реестровой записи</t>
  </si>
  <si>
    <t>Индификационный код группы источников доходов бюджетов /
Индификационный код источника дохода бюджета</t>
  </si>
  <si>
    <t>Код бюджетной классификации</t>
  </si>
  <si>
    <t>Наименование кода бюджетной классификации</t>
  </si>
  <si>
    <t>Наименование главного администратора доходов бюджета</t>
  </si>
  <si>
    <t>Код строки</t>
  </si>
  <si>
    <t>Оценка исполнения текущего  года</t>
  </si>
  <si>
    <t>Показатели прогноза доходов бюджета</t>
  </si>
  <si>
    <t>388</t>
  </si>
  <si>
    <t>112010621007660000000230001</t>
  </si>
  <si>
    <t>62100766000000</t>
  </si>
  <si>
    <t>04811201010012100120</t>
  </si>
  <si>
    <t>Плата за выбросы загрязняющих веществ в атмосферный воздух стационарными объектами</t>
  </si>
  <si>
    <t>Межрегиональное управление Федеральной службы по надзору в сфере природопользования по Московской и Смоленской областям</t>
  </si>
  <si>
    <t>0487</t>
  </si>
  <si>
    <t>1</t>
  </si>
  <si>
    <t>112010246009660000000230001</t>
  </si>
  <si>
    <t>24600966000000</t>
  </si>
  <si>
    <t>04811201010016000120</t>
  </si>
  <si>
    <t>0100</t>
  </si>
  <si>
    <t>581</t>
  </si>
  <si>
    <t>112010030014660000000230001</t>
  </si>
  <si>
    <t>03001466000000</t>
  </si>
  <si>
    <t>04811201030012100120</t>
  </si>
  <si>
    <t>Плата за сбросы загрязняющих веществ в водные объекты</t>
  </si>
  <si>
    <t>0680</t>
  </si>
  <si>
    <t>106</t>
  </si>
  <si>
    <t>112010246012660000000230001</t>
  </si>
  <si>
    <t>24601266000000</t>
  </si>
  <si>
    <t>04811201030016000120</t>
  </si>
  <si>
    <t>0205</t>
  </si>
  <si>
    <t>384</t>
  </si>
  <si>
    <t>112010621006660000000230001</t>
  </si>
  <si>
    <t>62100666000000</t>
  </si>
  <si>
    <t>04811201041012100120</t>
  </si>
  <si>
    <t>Плата за размещение отходов производства</t>
  </si>
  <si>
    <t>0483</t>
  </si>
  <si>
    <t>105</t>
  </si>
  <si>
    <t>112010246011660000000230001</t>
  </si>
  <si>
    <t>24601166000000</t>
  </si>
  <si>
    <t>04811201041016000120</t>
  </si>
  <si>
    <t>0204</t>
  </si>
  <si>
    <t>104</t>
  </si>
  <si>
    <t>112010246010660000000230001</t>
  </si>
  <si>
    <t>24601066000000</t>
  </si>
  <si>
    <t>04811201042016000120</t>
  </si>
  <si>
    <t>Плата за размещение твердых коммунальных отходов</t>
  </si>
  <si>
    <t>0203</t>
  </si>
  <si>
    <t>107</t>
  </si>
  <si>
    <t>108010235003660000000230001</t>
  </si>
  <si>
    <t>23500366000000</t>
  </si>
  <si>
    <t>09610807130011000110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</si>
  <si>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</si>
  <si>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Управление Федеральной службы по надзору в сфере связи, информационных технологий и массовых коммуникаций по Смоленской области</t>
  </si>
  <si>
    <t>0206</t>
  </si>
  <si>
    <t>64</t>
  </si>
  <si>
    <t>116010273003660000000230001</t>
  </si>
  <si>
    <t>27300366000000</t>
  </si>
  <si>
    <t>10611601121010001140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</si>
  <si>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</si>
  <si>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t>
  </si>
  <si>
    <t>0163</t>
  </si>
  <si>
    <t>392</t>
  </si>
  <si>
    <t>116010632002660000000230001</t>
  </si>
  <si>
    <t>63200266000000</t>
  </si>
  <si>
    <t>10611601121010007140</t>
  </si>
  <si>
    <t>0491</t>
  </si>
  <si>
    <t>398</t>
  </si>
  <si>
    <t>116010650003660000000230001</t>
  </si>
  <si>
    <t>65000366000000</t>
  </si>
  <si>
    <t>10611610122010002140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</si>
  <si>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t>
  </si>
  <si>
    <t>0497</t>
  </si>
  <si>
    <t>63</t>
  </si>
  <si>
    <t>116010275003660000000230001</t>
  </si>
  <si>
    <t>27500366000000</t>
  </si>
  <si>
    <t>18011601121010001140</t>
  </si>
  <si>
    <t>Управление Федеральной службы войск национальной гвардии Российской Федерации по Смоленской области</t>
  </si>
  <si>
    <t>0162</t>
  </si>
  <si>
    <t>71</t>
  </si>
  <si>
    <t>101020217005660000000230001</t>
  </si>
  <si>
    <t>21700566000000</t>
  </si>
  <si>
    <t>18210101012021000110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</si>
  <si>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</si>
  <si>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Управление Федеральной налоговой службы по Смоленской области</t>
  </si>
  <si>
    <t>0170</t>
  </si>
  <si>
    <t>399</t>
  </si>
  <si>
    <t>101020603009660000000230001</t>
  </si>
  <si>
    <t>60300966000000</t>
  </si>
  <si>
    <t>18210101012023000110</t>
  </si>
  <si>
    <t>0498</t>
  </si>
  <si>
    <t>390</t>
  </si>
  <si>
    <t>101020217006660000000230001</t>
  </si>
  <si>
    <t>21700666000000</t>
  </si>
  <si>
    <t>18210101014021000110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</si>
  <si>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</si>
  <si>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0489</t>
  </si>
  <si>
    <t>386</t>
  </si>
  <si>
    <t>101020309002660000000230001</t>
  </si>
  <si>
    <t>30900266000000</t>
  </si>
  <si>
    <t>18210101016021000110</t>
  </si>
  <si>
    <t>Налог на прибыль организаций, уплачиваемый международными холдинговыми компаниями, зачисляемый в бюджеты субъектов Российской Федерации</t>
  </si>
  <si>
    <t>0485</t>
  </si>
  <si>
    <t>538</t>
  </si>
  <si>
    <t>101020373001660000000230001</t>
  </si>
  <si>
    <t>37300166000000</t>
  </si>
  <si>
    <t>18210101112021000110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</si>
  <si>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бюджеты субъектов Российской Федерации</t>
  </si>
  <si>
    <t>0637</t>
  </si>
  <si>
    <t>492</t>
  </si>
  <si>
    <t>101010348002660000000230001</t>
  </si>
  <si>
    <t>34800266000000</t>
  </si>
  <si>
    <t>18210101120011000110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</si>
  <si>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</si>
  <si>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0591</t>
  </si>
  <si>
    <t>491</t>
  </si>
  <si>
    <t>101010348001660000000230001</t>
  </si>
  <si>
    <t>34800166000000</t>
  </si>
  <si>
    <t>18210101130011000110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</si>
  <si>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</si>
  <si>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0590</t>
  </si>
  <si>
    <t>75</t>
  </si>
  <si>
    <t>101010218010660000000230001</t>
  </si>
  <si>
    <t>21801066000000</t>
  </si>
  <si>
    <t>18210102010011000110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</si>
  <si>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</si>
  <si>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0174</t>
  </si>
  <si>
    <t>382</t>
  </si>
  <si>
    <t>101010602020660000000230001</t>
  </si>
  <si>
    <t>60202066000000</t>
  </si>
  <si>
    <t>18210102010013000110</t>
  </si>
  <si>
    <t>0481</t>
  </si>
  <si>
    <t>77</t>
  </si>
  <si>
    <t>101010218012660000000230001</t>
  </si>
  <si>
    <t>21801266000000</t>
  </si>
  <si>
    <t>18210102020011000110</t>
  </si>
  <si>
    <t>Налог на доходы физических лиц с доходов,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</si>
  <si>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0176</t>
  </si>
  <si>
    <t>401</t>
  </si>
  <si>
    <t>101010602022660000000230001</t>
  </si>
  <si>
    <t>60202266000000</t>
  </si>
  <si>
    <t>18210102020013000110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</si>
  <si>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</si>
  <si>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0500</t>
  </si>
  <si>
    <t>76</t>
  </si>
  <si>
    <t>101010218011660000000230001</t>
  </si>
  <si>
    <t>21801166000000</t>
  </si>
  <si>
    <t>18210102030011000110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</si>
  <si>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</si>
  <si>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0175</t>
  </si>
  <si>
    <t>400</t>
  </si>
  <si>
    <t>101010602021660000000230001</t>
  </si>
  <si>
    <t>60202166000000</t>
  </si>
  <si>
    <t>18210102030013000110</t>
  </si>
  <si>
    <t>0499</t>
  </si>
  <si>
    <t>74</t>
  </si>
  <si>
    <t>101010218009660000000230001</t>
  </si>
  <si>
    <t>21800966000000</t>
  </si>
  <si>
    <t>18210102040011000110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</si>
  <si>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</si>
  <si>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0173</t>
  </si>
  <si>
    <t>391</t>
  </si>
  <si>
    <t>101010752007660000000230001</t>
  </si>
  <si>
    <t>75200766000000</t>
  </si>
  <si>
    <t>18210102050011000110</t>
  </si>
  <si>
    <t xml:space="preserve">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t>
  </si>
  <si>
    <t>0490</t>
  </si>
  <si>
    <t>387</t>
  </si>
  <si>
    <t>101010317002660000000230001</t>
  </si>
  <si>
    <t>31700266000000</t>
  </si>
  <si>
    <t>18210102050013000110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</si>
  <si>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</si>
  <si>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0486</t>
  </si>
  <si>
    <t>78</t>
  </si>
  <si>
    <t>101010602019660000000230001</t>
  </si>
  <si>
    <t>60201966000000</t>
  </si>
  <si>
    <t>18210102080011000110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</si>
  <si>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</si>
  <si>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0177</t>
  </si>
  <si>
    <t>579</t>
  </si>
  <si>
    <t>101010310002660000000230001</t>
  </si>
  <si>
    <t>31000266000000</t>
  </si>
  <si>
    <t>18210102100011000110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</si>
  <si>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</si>
  <si>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0678</t>
  </si>
  <si>
    <t>504</t>
  </si>
  <si>
    <t>101010349002660000000230001</t>
  </si>
  <si>
    <t>34900266000000</t>
  </si>
  <si>
    <t>18210102130011000110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</si>
  <si>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</si>
  <si>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0603</t>
  </si>
  <si>
    <t>503</t>
  </si>
  <si>
    <t>101010349001660000000230001</t>
  </si>
  <si>
    <t>34900166000000</t>
  </si>
  <si>
    <t>18210102140011000110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</si>
  <si>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</si>
  <si>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0602</t>
  </si>
  <si>
    <t>389</t>
  </si>
  <si>
    <t>103010765004660000000230001</t>
  </si>
  <si>
    <t>76500466000000</t>
  </si>
  <si>
    <t>18210302011011000110</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</si>
  <si>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</si>
  <si>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0488</t>
  </si>
  <si>
    <t>73</t>
  </si>
  <si>
    <t>103010220004660000000230001</t>
  </si>
  <si>
    <t>22000466000000</t>
  </si>
  <si>
    <t>18210302100011000110</t>
  </si>
  <si>
    <t>Акцизы на пиво, напитки, изготавливаемые на основе пива, производимые на территории Российской Федерации</t>
  </si>
  <si>
    <t>0172</t>
  </si>
  <si>
    <t>578</t>
  </si>
  <si>
    <t>103010294002660000000230001</t>
  </si>
  <si>
    <t>29400266000000</t>
  </si>
  <si>
    <t>18210302100013000110</t>
  </si>
  <si>
    <t>0677</t>
  </si>
  <si>
    <t>72</t>
  </si>
  <si>
    <t>103010220003660000000230001</t>
  </si>
  <si>
    <t>22000366000000</t>
  </si>
  <si>
    <t>18210302120011000110</t>
  </si>
  <si>
    <t>Акцизы на сидр, пуаре, медовуху, производимые на территории Российской Федерации</t>
  </si>
  <si>
    <t>0171</t>
  </si>
  <si>
    <t>334</t>
  </si>
  <si>
    <t>103010329014660000000230001</t>
  </si>
  <si>
    <t>32901466000000</t>
  </si>
  <si>
    <t>18210302142010000110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</si>
  <si>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</si>
  <si>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0433</t>
  </si>
  <si>
    <t>333</t>
  </si>
  <si>
    <t>103010329013660000000230001</t>
  </si>
  <si>
    <t>32901366000000</t>
  </si>
  <si>
    <t>18210302143010000110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</si>
  <si>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</si>
  <si>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0432</t>
  </si>
  <si>
    <t>332</t>
  </si>
  <si>
    <t>103010329012660000000230001</t>
  </si>
  <si>
    <t>32901266000000</t>
  </si>
  <si>
    <t>18210302190010000110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</si>
  <si>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</si>
  <si>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0431</t>
  </si>
  <si>
    <t>331</t>
  </si>
  <si>
    <t>103010329011660000000230001</t>
  </si>
  <si>
    <t>32901166000000</t>
  </si>
  <si>
    <t>18210302200010000110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</si>
  <si>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</si>
  <si>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0430</t>
  </si>
  <si>
    <t>330</t>
  </si>
  <si>
    <t>103010329010660000000230001</t>
  </si>
  <si>
    <t>32901066000000</t>
  </si>
  <si>
    <t>18210302210010000110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</si>
  <si>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</si>
  <si>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0429</t>
  </si>
  <si>
    <t>329</t>
  </si>
  <si>
    <t>103010329009660000000230001</t>
  </si>
  <si>
    <t>32900966000000</t>
  </si>
  <si>
    <t>18210302220010000110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</si>
  <si>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</si>
  <si>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0428</t>
  </si>
  <si>
    <t>328</t>
  </si>
  <si>
    <t>103010329008660000000230001</t>
  </si>
  <si>
    <t>32900866000000</t>
  </si>
  <si>
    <t>18210302231010000110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</si>
  <si>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</si>
  <si>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0427</t>
  </si>
  <si>
    <t>327</t>
  </si>
  <si>
    <t>103010329007660000000230001</t>
  </si>
  <si>
    <t>32900766000000</t>
  </si>
  <si>
    <t>18210302232010000110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</si>
  <si>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</si>
  <si>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0426</t>
  </si>
  <si>
    <t>326</t>
  </si>
  <si>
    <t>103010329006660000000230001</t>
  </si>
  <si>
    <t>32900666000000</t>
  </si>
  <si>
    <t>18210302241010000110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</si>
  <si>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</si>
  <si>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0425</t>
  </si>
  <si>
    <t>325</t>
  </si>
  <si>
    <t>103010329005660000000230001</t>
  </si>
  <si>
    <t>32900566000000</t>
  </si>
  <si>
    <t>18210302242010000110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</si>
  <si>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</si>
  <si>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0424</t>
  </si>
  <si>
    <t>324</t>
  </si>
  <si>
    <t>103010329004660000000230001</t>
  </si>
  <si>
    <t>32900466000000</t>
  </si>
  <si>
    <t>18210302251010000110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</si>
  <si>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</si>
  <si>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0423</t>
  </si>
  <si>
    <t>323</t>
  </si>
  <si>
    <t>103010329003660000000230001</t>
  </si>
  <si>
    <t>32900366000000</t>
  </si>
  <si>
    <t>18210302252010000110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</si>
  <si>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</si>
  <si>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0422</t>
  </si>
  <si>
    <t>322</t>
  </si>
  <si>
    <t>103010329002660000000230001</t>
  </si>
  <si>
    <t>32900266000000</t>
  </si>
  <si>
    <t>18210302261010000110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</si>
  <si>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</si>
  <si>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0421</t>
  </si>
  <si>
    <t>321</t>
  </si>
  <si>
    <t>103010329001660000000230001</t>
  </si>
  <si>
    <t>32900166000000</t>
  </si>
  <si>
    <t>18210302262010000110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</si>
  <si>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</si>
  <si>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0420</t>
  </si>
  <si>
    <t>385</t>
  </si>
  <si>
    <t>103010311002660000000230001</t>
  </si>
  <si>
    <t>31100266000000</t>
  </si>
  <si>
    <t>18210302450011000110</t>
  </si>
  <si>
    <t>Акциз на сталь жидкую, выплавляемую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</si>
  <si>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0484</t>
  </si>
  <si>
    <t>79</t>
  </si>
  <si>
    <t>105010221005660000000230001</t>
  </si>
  <si>
    <t>22100566000000</t>
  </si>
  <si>
    <t>18210501011011000110</t>
  </si>
  <si>
    <t>Налог, взимаемый с налогоплательщиков, выбравших в качестве объекта налогообложения доходы</t>
  </si>
  <si>
    <t>0178</t>
  </si>
  <si>
    <t>394</t>
  </si>
  <si>
    <t>105010606031660000000230001</t>
  </si>
  <si>
    <t>60603166000000</t>
  </si>
  <si>
    <t>18210501011013000110</t>
  </si>
  <si>
    <t>0493</t>
  </si>
  <si>
    <t>393</t>
  </si>
  <si>
    <t>105010606030660000000230001</t>
  </si>
  <si>
    <t>60603066000000</t>
  </si>
  <si>
    <t>18210501012011000110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</si>
  <si>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</si>
  <si>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0492</t>
  </si>
  <si>
    <t>383</t>
  </si>
  <si>
    <t>105010606029660000000230001</t>
  </si>
  <si>
    <t>60602966000000</t>
  </si>
  <si>
    <t>18210501012013000110</t>
  </si>
  <si>
    <t>0482</t>
  </si>
  <si>
    <t>85</t>
  </si>
  <si>
    <t>105010221006660000000230001</t>
  </si>
  <si>
    <t>22100666000000</t>
  </si>
  <si>
    <t>18210501021011000110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</si>
  <si>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</si>
  <si>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0184</t>
  </si>
  <si>
    <t>397</t>
  </si>
  <si>
    <t>105010606034660000000230001</t>
  </si>
  <si>
    <t>60603466000000</t>
  </si>
  <si>
    <t>18210501021013000110</t>
  </si>
  <si>
    <t>0496</t>
  </si>
  <si>
    <t>396</t>
  </si>
  <si>
    <t>105010606033660000000230001</t>
  </si>
  <si>
    <t>60603366000000</t>
  </si>
  <si>
    <t>18210501022011000110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</si>
  <si>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</si>
  <si>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0495</t>
  </si>
  <si>
    <t>502</t>
  </si>
  <si>
    <t>105010353001660000000230001</t>
  </si>
  <si>
    <t>35300166000000</t>
  </si>
  <si>
    <t>18210501022013000110</t>
  </si>
  <si>
    <t>0601</t>
  </si>
  <si>
    <t>395</t>
  </si>
  <si>
    <t>105010606032660000000230001</t>
  </si>
  <si>
    <t>60603266000000</t>
  </si>
  <si>
    <t>18210501050011000110</t>
  </si>
  <si>
    <t>Минимальный налог, зачисляемый в бюджеты субъектов Российской Федерации (за налоговые периоды, истекшие до 1 января 2016 года)</t>
  </si>
  <si>
    <t>0494</t>
  </si>
  <si>
    <t>403</t>
  </si>
  <si>
    <t>105010606035660000000230001</t>
  </si>
  <si>
    <t>60603566000000</t>
  </si>
  <si>
    <t>18210501050013000110</t>
  </si>
  <si>
    <t>0502</t>
  </si>
  <si>
    <t>86</t>
  </si>
  <si>
    <t>105010222003660000000230001</t>
  </si>
  <si>
    <t>22200366000000</t>
  </si>
  <si>
    <t>18210506000011000110</t>
  </si>
  <si>
    <t>Налог на профессиональный доход</t>
  </si>
  <si>
    <t>0185</t>
  </si>
  <si>
    <t>84</t>
  </si>
  <si>
    <t>106020223006660000000230001</t>
  </si>
  <si>
    <t>22300666000000</t>
  </si>
  <si>
    <t>18210602010021000110</t>
  </si>
  <si>
    <t>Налог на имущество организаций по имуществу, не входящему в Единую систему газоснабжения</t>
  </si>
  <si>
    <t>0183</t>
  </si>
  <si>
    <t>410</t>
  </si>
  <si>
    <t>106020608005660000000230001</t>
  </si>
  <si>
    <t>60800566000000</t>
  </si>
  <si>
    <t>18210602010023000110</t>
  </si>
  <si>
    <t>0509</t>
  </si>
  <si>
    <t>83</t>
  </si>
  <si>
    <t>106020223005660000000230001</t>
  </si>
  <si>
    <t>22300566000000</t>
  </si>
  <si>
    <t>18210602020021000110</t>
  </si>
  <si>
    <t>Налог на имущество организаций по имуществу, входящему в Единую систему газоснабжения</t>
  </si>
  <si>
    <t>0182</t>
  </si>
  <si>
    <t>420</t>
  </si>
  <si>
    <t>106020766005660000000230001</t>
  </si>
  <si>
    <t>76600566000000</t>
  </si>
  <si>
    <t>18210602020023000110</t>
  </si>
  <si>
    <t>0519</t>
  </si>
  <si>
    <t>82</t>
  </si>
  <si>
    <t>106020224006660000000230001</t>
  </si>
  <si>
    <t>22400666000000</t>
  </si>
  <si>
    <t>18210604011021000110</t>
  </si>
  <si>
    <t>Транспортный налог с организаций</t>
  </si>
  <si>
    <t>0181</t>
  </si>
  <si>
    <t>409</t>
  </si>
  <si>
    <t>106020609014660000000230001</t>
  </si>
  <si>
    <t>60901466000000</t>
  </si>
  <si>
    <t>18210604011023000110</t>
  </si>
  <si>
    <t>0508</t>
  </si>
  <si>
    <t>81</t>
  </si>
  <si>
    <t>106020224005660000000230001</t>
  </si>
  <si>
    <t>22400566000000</t>
  </si>
  <si>
    <t>18210604012021000110</t>
  </si>
  <si>
    <t>Транспортный налог с физических лиц</t>
  </si>
  <si>
    <t>0180</t>
  </si>
  <si>
    <t>408</t>
  </si>
  <si>
    <t>106020609013660000000230001</t>
  </si>
  <si>
    <t>60901366000000</t>
  </si>
  <si>
    <t>18210604012023000110</t>
  </si>
  <si>
    <t>0507</t>
  </si>
  <si>
    <t>80</t>
  </si>
  <si>
    <t>107010225003660000000230001</t>
  </si>
  <si>
    <t>22500366000000</t>
  </si>
  <si>
    <t>18210704010011000110</t>
  </si>
  <si>
    <t>Сбор за пользование объектами животного мира</t>
  </si>
  <si>
    <t>0179</t>
  </si>
  <si>
    <t>418</t>
  </si>
  <si>
    <t>107010610015660000000230001</t>
  </si>
  <si>
    <t>61001566000000</t>
  </si>
  <si>
    <t>18210704010013000110</t>
  </si>
  <si>
    <t>0517</t>
  </si>
  <si>
    <t>417</t>
  </si>
  <si>
    <t>107010610014660000000230001</t>
  </si>
  <si>
    <t>61001466000000</t>
  </si>
  <si>
    <t>18210704020011000110</t>
  </si>
  <si>
    <t>Сбор за пользование объектами водных биологических ресурсов (исключая внутренние водные объекты)</t>
  </si>
  <si>
    <t>0516</t>
  </si>
  <si>
    <t>416</t>
  </si>
  <si>
    <t>107010610013660000000230001</t>
  </si>
  <si>
    <t>61001366000000</t>
  </si>
  <si>
    <t>18210704030011000110</t>
  </si>
  <si>
    <t>Сбор за пользование объектами водных биологических ресурсов (по внутренним водным объектам)</t>
  </si>
  <si>
    <t>0515</t>
  </si>
  <si>
    <t>87</t>
  </si>
  <si>
    <t>108010612003660000000230001</t>
  </si>
  <si>
    <t>61200366000000</t>
  </si>
  <si>
    <t>18210807010018001110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</si>
  <si>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в электронной форме и выдаче через многофункциональные центры)</t>
  </si>
  <si>
    <t>0186</t>
  </si>
  <si>
    <t>415</t>
  </si>
  <si>
    <t>108010616004660000000230001</t>
  </si>
  <si>
    <t>61600466000000</t>
  </si>
  <si>
    <t>18210807310018000110</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</si>
  <si>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</si>
  <si>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0514</t>
  </si>
  <si>
    <t>507</t>
  </si>
  <si>
    <t>109040359001660000000230001</t>
  </si>
  <si>
    <t>35900166000000</t>
  </si>
  <si>
    <t>18210901020043000110</t>
  </si>
  <si>
    <t>Налог на прибыль организаций, зачислявшийся до 1 января 2005 года в местные бюджеты, мобилизуемый на территориях городских округов</t>
  </si>
  <si>
    <t>0606</t>
  </si>
  <si>
    <t>405</t>
  </si>
  <si>
    <t>109050720004660000000230001</t>
  </si>
  <si>
    <t>72000466000000</t>
  </si>
  <si>
    <t>18210901030051000110</t>
  </si>
  <si>
    <t>Налог на прибыль организаций, зачислявшийся до 1 января 2005 года в местные бюджеты, мобилизуемый на территориях муниципальных районов</t>
  </si>
  <si>
    <t>0504</t>
  </si>
  <si>
    <t>424</t>
  </si>
  <si>
    <t>109010617006660000000230001</t>
  </si>
  <si>
    <t>61700666000000</t>
  </si>
  <si>
    <t>18210903023011000110</t>
  </si>
  <si>
    <t>Платежи за добычу подземных вод</t>
  </si>
  <si>
    <t>0523</t>
  </si>
  <si>
    <t>402</t>
  </si>
  <si>
    <t>109020617005660000000230001</t>
  </si>
  <si>
    <t>61700566000000</t>
  </si>
  <si>
    <t>18210903082021000110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</si>
  <si>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</si>
  <si>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0501</t>
  </si>
  <si>
    <t>413</t>
  </si>
  <si>
    <t>109020721005660000000230001</t>
  </si>
  <si>
    <t>72100566000000</t>
  </si>
  <si>
    <t>18210904010021000110</t>
  </si>
  <si>
    <t>Налог на имущество предприятий</t>
  </si>
  <si>
    <t>0512</t>
  </si>
  <si>
    <t>605</t>
  </si>
  <si>
    <t>109020133005660000000230001</t>
  </si>
  <si>
    <t>13300566000000</t>
  </si>
  <si>
    <t>18210904010023000110</t>
  </si>
  <si>
    <t>0704</t>
  </si>
  <si>
    <t>423</t>
  </si>
  <si>
    <t>109010023013660000000230001</t>
  </si>
  <si>
    <t>02301366000000</t>
  </si>
  <si>
    <t>18210904030011000110</t>
  </si>
  <si>
    <t>Налог на пользователей автомобильных дорог</t>
  </si>
  <si>
    <t>0522</t>
  </si>
  <si>
    <t>422</t>
  </si>
  <si>
    <t>109010133004660000000230001</t>
  </si>
  <si>
    <t>13300466000000</t>
  </si>
  <si>
    <t>18210904030013000110</t>
  </si>
  <si>
    <t>0521</t>
  </si>
  <si>
    <t>506</t>
  </si>
  <si>
    <t>109010360001660000000230001</t>
  </si>
  <si>
    <t>36000166000000</t>
  </si>
  <si>
    <t>18210904040011000110</t>
  </si>
  <si>
    <t>Налог с имущества, переходящего в порядке наследования или дарения</t>
  </si>
  <si>
    <t>0605</t>
  </si>
  <si>
    <t>419</t>
  </si>
  <si>
    <t>109020240003660000000230001</t>
  </si>
  <si>
    <t>24000366000000</t>
  </si>
  <si>
    <t>18210906010021000110</t>
  </si>
  <si>
    <t>Налог с продаж</t>
  </si>
  <si>
    <t>0518</t>
  </si>
  <si>
    <t>414</t>
  </si>
  <si>
    <t>109020618005660000000230001</t>
  </si>
  <si>
    <t>61800566000000</t>
  </si>
  <si>
    <t>18210906010022100110</t>
  </si>
  <si>
    <t>0513</t>
  </si>
  <si>
    <t>404</t>
  </si>
  <si>
    <t>109020618004660000000230001</t>
  </si>
  <si>
    <t>61800466000000</t>
  </si>
  <si>
    <t>18210906010022200110</t>
  </si>
  <si>
    <t>0503</t>
  </si>
  <si>
    <t>407</t>
  </si>
  <si>
    <t>109020795002660000000230001</t>
  </si>
  <si>
    <t>79500266000000</t>
  </si>
  <si>
    <t>18210906010023000110</t>
  </si>
  <si>
    <t>0506</t>
  </si>
  <si>
    <t>406</t>
  </si>
  <si>
    <t>109020773002660000000230001</t>
  </si>
  <si>
    <t>77300266000000</t>
  </si>
  <si>
    <t>18210906020021000110</t>
  </si>
  <si>
    <t>Сбор на нужды образовательных учреждений, взимаемый с юридических лиц</t>
  </si>
  <si>
    <t>0505</t>
  </si>
  <si>
    <t>501</t>
  </si>
  <si>
    <t>109020354001660000000230001</t>
  </si>
  <si>
    <t>35400166000000</t>
  </si>
  <si>
    <t>18210906030023000110</t>
  </si>
  <si>
    <t>Прочие налоги и сборы субъектов Российской Федерации</t>
  </si>
  <si>
    <t>0600</t>
  </si>
  <si>
    <t>603</t>
  </si>
  <si>
    <t>109020619004660000000230001</t>
  </si>
  <si>
    <t>61900466000000</t>
  </si>
  <si>
    <t>18210911010021000110</t>
  </si>
  <si>
    <t>Налог, взимаемый в виде стоимости патента в связи с применением упрощенной системы налогообложения</t>
  </si>
  <si>
    <t>0702</t>
  </si>
  <si>
    <t>601</t>
  </si>
  <si>
    <t>109020394001660000000230001</t>
  </si>
  <si>
    <t>39400166000000</t>
  </si>
  <si>
    <t>18210991040020000110</t>
  </si>
  <si>
    <t>Задолженность (переплата) по налогам, сборам и иным обязательным платежам, образовавшаяся у плательщиков до 1 января 2023 года, зачисляемая в бюджеты бюджетной системы Запорожской области</t>
  </si>
  <si>
    <t>0700</t>
  </si>
  <si>
    <t>412</t>
  </si>
  <si>
    <t>112010622003660000000230001</t>
  </si>
  <si>
    <t>62200366000000</t>
  </si>
  <si>
    <t>18211202030011000120</t>
  </si>
  <si>
    <t>Регулярные платежи за пользование недрами при пользовании недрами на территории Российской Федерации</t>
  </si>
  <si>
    <t>0511</t>
  </si>
  <si>
    <t>421</t>
  </si>
  <si>
    <t>113010623008660000000230001</t>
  </si>
  <si>
    <t>62300866000000</t>
  </si>
  <si>
    <t>18211301020018000130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</si>
  <si>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</si>
  <si>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0520</t>
  </si>
  <si>
    <t>411</t>
  </si>
  <si>
    <t>113010623007660000000230001</t>
  </si>
  <si>
    <t>62300766000000</t>
  </si>
  <si>
    <t>18211301190018000130</t>
  </si>
  <si>
    <t>Плата за предоставление информации из реестра дисквалифицированных лиц</t>
  </si>
  <si>
    <t>0510</t>
  </si>
  <si>
    <t>505</t>
  </si>
  <si>
    <t>116020361001660000000230001</t>
  </si>
  <si>
    <t>36100166000000</t>
  </si>
  <si>
    <t>18211618000020000140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</si>
  <si>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</si>
  <si>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0604</t>
  </si>
  <si>
    <t>66</t>
  </si>
  <si>
    <t>116010272002660000000230001</t>
  </si>
  <si>
    <t>27200266000000</t>
  </si>
  <si>
    <t>18711601121010001140</t>
  </si>
  <si>
    <t>Федеральное казенное учреждение "Управление финансового обеспечения Министерства обороны Российской Федерации по Смоленской, Брянской и Орловской областям"</t>
  </si>
  <si>
    <t>0165</t>
  </si>
  <si>
    <t>95</t>
  </si>
  <si>
    <t>108010226003660000000230001</t>
  </si>
  <si>
    <t>22600366000000</t>
  </si>
  <si>
    <t>18810806000018003110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</si>
  <si>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</si>
  <si>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Управление Министерства внутренних дел Российской Федерации по Смоленской области</t>
  </si>
  <si>
    <t>0194</t>
  </si>
  <si>
    <t>101</t>
  </si>
  <si>
    <t>108010611012660000000230001</t>
  </si>
  <si>
    <t>61101266000000</t>
  </si>
  <si>
    <t>18810806000018004110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</si>
  <si>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</si>
  <si>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0200</t>
  </si>
  <si>
    <t>100</t>
  </si>
  <si>
    <t>108010611011660000000230001</t>
  </si>
  <si>
    <t>61101166000000</t>
  </si>
  <si>
    <t>18810806000018005110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</si>
  <si>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</si>
  <si>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0199</t>
  </si>
  <si>
    <t>99</t>
  </si>
  <si>
    <t>108010611010660000000230001</t>
  </si>
  <si>
    <t>61101066000000</t>
  </si>
  <si>
    <t>18810806000018006110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</si>
  <si>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гражданину Российской Федерации в возрасте до 14 лет (при обращении через многофункциональные центры)</t>
  </si>
  <si>
    <t>0198</t>
  </si>
  <si>
    <t>98</t>
  </si>
  <si>
    <t>108010611009660000000230001</t>
  </si>
  <si>
    <t>61100966000000</t>
  </si>
  <si>
    <t>18810806000018007110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</si>
  <si>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внесение изменений в паспорт, удостоверяющий личность гражданина Российской Федерации за пределами территории Российской Федерации (при обращении через многофункциональный центр)</t>
  </si>
  <si>
    <t>0197</t>
  </si>
  <si>
    <t>93</t>
  </si>
  <si>
    <t>108010794002660000000230001</t>
  </si>
  <si>
    <t>79400266000000</t>
  </si>
  <si>
    <t>18810806000018014110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</si>
  <si>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регистрацию иностранного гражданина или лица без гражданства по месту жительства в Российской Федерации) (при обращении через многофункциональные центры)</t>
  </si>
  <si>
    <t>0192</t>
  </si>
  <si>
    <t>94</t>
  </si>
  <si>
    <t>108010236006660000000230001</t>
  </si>
  <si>
    <t>23600666000000</t>
  </si>
  <si>
    <t>18810807100018034110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</si>
  <si>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</si>
  <si>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0193</t>
  </si>
  <si>
    <t>97</t>
  </si>
  <si>
    <t>108010614002660000000230001</t>
  </si>
  <si>
    <t>61400266000000</t>
  </si>
  <si>
    <t>18810807100018035110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</si>
  <si>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</si>
  <si>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0196</t>
  </si>
  <si>
    <t>88</t>
  </si>
  <si>
    <t>108010236005660000000230001</t>
  </si>
  <si>
    <t>23600566000000</t>
  </si>
  <si>
    <t>18810807141018000110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</si>
  <si>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</si>
  <si>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0187</t>
  </si>
  <si>
    <t>65</t>
  </si>
  <si>
    <t>116010274006660000000230001</t>
  </si>
  <si>
    <t>27400666000000</t>
  </si>
  <si>
    <t>18811601121010001140</t>
  </si>
  <si>
    <t>0164</t>
  </si>
  <si>
    <t>91</t>
  </si>
  <si>
    <t>116010631003660000000230001</t>
  </si>
  <si>
    <t>63100366000000</t>
  </si>
  <si>
    <t>18811601121010007140</t>
  </si>
  <si>
    <t>0190</t>
  </si>
  <si>
    <t>50</t>
  </si>
  <si>
    <t>116010274005660000000230001</t>
  </si>
  <si>
    <t>27400566000000</t>
  </si>
  <si>
    <t>18811601123010001140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</si>
  <si>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</si>
  <si>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0149</t>
  </si>
  <si>
    <t>59</t>
  </si>
  <si>
    <t>116010287005660000000230001</t>
  </si>
  <si>
    <t>28700566000000</t>
  </si>
  <si>
    <t>18811610122010001140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</si>
  <si>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</si>
  <si>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0158</t>
  </si>
  <si>
    <t>92</t>
  </si>
  <si>
    <t>116010287006660000000230001</t>
  </si>
  <si>
    <t>28700666000000</t>
  </si>
  <si>
    <t>18811610122010002140</t>
  </si>
  <si>
    <t>0191</t>
  </si>
  <si>
    <t>500</t>
  </si>
  <si>
    <t>108010350002660000000230001</t>
  </si>
  <si>
    <t>35000266000000</t>
  </si>
  <si>
    <t>31810805000018001110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</si>
  <si>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</si>
  <si>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Управление Министерства юстиции Российской Федерации по Смоленской области</t>
  </si>
  <si>
    <t>0599</t>
  </si>
  <si>
    <t>499</t>
  </si>
  <si>
    <t>108010350001660000000230001</t>
  </si>
  <si>
    <t>35000166000000</t>
  </si>
  <si>
    <t>31810805000018002110</t>
  </si>
  <si>
    <t>0598</t>
  </si>
  <si>
    <t>102</t>
  </si>
  <si>
    <t>108010613005660000000230001</t>
  </si>
  <si>
    <t>61300566000000</t>
  </si>
  <si>
    <t>31810807110010101110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</si>
  <si>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</si>
  <si>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0201</t>
  </si>
  <si>
    <t>103</t>
  </si>
  <si>
    <t>108010613006660000000230001</t>
  </si>
  <si>
    <t>61300666000000</t>
  </si>
  <si>
    <t>31810807110010102110</t>
  </si>
  <si>
    <t>Государственная пошлина за государственную регистрацию межрегиональных, региональных и местных общественных объединений, а также за государственную регистрацию изменений их учредительных документов</t>
  </si>
  <si>
    <t>0202</t>
  </si>
  <si>
    <t>90</t>
  </si>
  <si>
    <t>108010237004660000000230001</t>
  </si>
  <si>
    <t>23700466000000</t>
  </si>
  <si>
    <t>31810807110010103110</t>
  </si>
  <si>
    <t>0189</t>
  </si>
  <si>
    <t>89</t>
  </si>
  <si>
    <t>108010237003660000000230001</t>
  </si>
  <si>
    <t>23700366000000</t>
  </si>
  <si>
    <t>31810807120011000110</t>
  </si>
  <si>
    <t>Государственная пошлина за государственную регистрацию политических партий и региональных отделений политических партий</t>
  </si>
  <si>
    <t>0188</t>
  </si>
  <si>
    <t>600</t>
  </si>
  <si>
    <t>108010395001660000000230001</t>
  </si>
  <si>
    <t>39500166000000</t>
  </si>
  <si>
    <t>31810807200018039110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</si>
  <si>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(при обращении через МФЦ)</t>
  </si>
  <si>
    <t>0699</t>
  </si>
  <si>
    <t>96</t>
  </si>
  <si>
    <t>108010238002660000000230001</t>
  </si>
  <si>
    <t>23800266000000</t>
  </si>
  <si>
    <t>32110807020018000110</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</si>
  <si>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</si>
  <si>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Управление Федеральной службы государственной регистрации, кадастра и картографии по Смоленской области</t>
  </si>
  <si>
    <t>0195</t>
  </si>
  <si>
    <t>498</t>
  </si>
  <si>
    <t>113010355001660000000230001</t>
  </si>
  <si>
    <t>35500166000000</t>
  </si>
  <si>
    <t>32111301031018020130</t>
  </si>
  <si>
    <t>Плата за предоставление сведений из Единого государственного реестра недвижимости</t>
  </si>
  <si>
    <t>0597</t>
  </si>
  <si>
    <t>342</t>
  </si>
  <si>
    <t>113020627002660000000230001</t>
  </si>
  <si>
    <t>62700266000000</t>
  </si>
  <si>
    <t>80111302992020001130</t>
  </si>
  <si>
    <t>Прочие доходы от компенсации затрат бюджетов субъектов Российской Федерации</t>
  </si>
  <si>
    <t>Смоленская областная Дума</t>
  </si>
  <si>
    <t>0441</t>
  </si>
  <si>
    <t>508</t>
  </si>
  <si>
    <t>116020085001660000000230001</t>
  </si>
  <si>
    <t>08500166000000</t>
  </si>
  <si>
    <t>80111607010020001140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</si>
  <si>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</si>
  <si>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0607</t>
  </si>
  <si>
    <t>52</t>
  </si>
  <si>
    <t>116020276003660000000230001</t>
  </si>
  <si>
    <t>27600366000000</t>
  </si>
  <si>
    <t>80211602010020001140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</si>
  <si>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</si>
  <si>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Аппарат Правительства Смоленской области</t>
  </si>
  <si>
    <t>0151</t>
  </si>
  <si>
    <t>45</t>
  </si>
  <si>
    <t>116020648002660000000230001</t>
  </si>
  <si>
    <t>64800266000000</t>
  </si>
  <si>
    <t>80211607010020001140</t>
  </si>
  <si>
    <t>0144</t>
  </si>
  <si>
    <t>115</t>
  </si>
  <si>
    <t>116020284006660000000230001</t>
  </si>
  <si>
    <t>28400666000000</t>
  </si>
  <si>
    <t>80211610022020001140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</si>
  <si>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</si>
  <si>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0214</t>
  </si>
  <si>
    <t>60</t>
  </si>
  <si>
    <t>116010284003660000000230001</t>
  </si>
  <si>
    <t>28400366000000</t>
  </si>
  <si>
    <t>80211610122010001140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</si>
  <si>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t>
  </si>
  <si>
    <t>0159</t>
  </si>
  <si>
    <t>222</t>
  </si>
  <si>
    <t>202020851003660000000230001</t>
  </si>
  <si>
    <t>85100366000000</t>
  </si>
  <si>
    <t>80220225066020000150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</si>
  <si>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</si>
  <si>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0321</t>
  </si>
  <si>
    <t>430</t>
  </si>
  <si>
    <t>202020893006660000000230001</t>
  </si>
  <si>
    <t>89300666000000</t>
  </si>
  <si>
    <t>80220245141020000150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</si>
  <si>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</si>
  <si>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0529</t>
  </si>
  <si>
    <t>429</t>
  </si>
  <si>
    <t>202020893005660000000230001</t>
  </si>
  <si>
    <t>89300566000000</t>
  </si>
  <si>
    <t>80220245142020000150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</si>
  <si>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</si>
  <si>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0528</t>
  </si>
  <si>
    <t>361</t>
  </si>
  <si>
    <t>218020678002660000000230001</t>
  </si>
  <si>
    <t>67800266000000</t>
  </si>
  <si>
    <t>80221802010020000150</t>
  </si>
  <si>
    <t xml:space="preserve">Доходы бюджетов субъектов Российской Федерации от возврата бюджетными учреждениями остатков субсидий прошлых лет </t>
  </si>
  <si>
    <t>0460</t>
  </si>
  <si>
    <t>375</t>
  </si>
  <si>
    <t>218020685002660000000230001</t>
  </si>
  <si>
    <t>68500266000000</t>
  </si>
  <si>
    <t>80221860010020000150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</si>
  <si>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</si>
  <si>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0474</t>
  </si>
  <si>
    <t>512</t>
  </si>
  <si>
    <t>111020723003660000000230001</t>
  </si>
  <si>
    <t>72300366000000</t>
  </si>
  <si>
    <t>80311102102020001120</t>
  </si>
  <si>
    <t>Доходы от операций по управлению остатками средств на едином казначейском счете, зачисляемые в бюджеты субъектов Российской Федерации</t>
  </si>
  <si>
    <t>0611</t>
  </si>
  <si>
    <t>109</t>
  </si>
  <si>
    <t>111020242006660000000230001</t>
  </si>
  <si>
    <t>24200666000000</t>
  </si>
  <si>
    <t>80311103020020061120</t>
  </si>
  <si>
    <t>Проценты, полученные от предоставления бюджетных кредитов местным бюджетам для частичного покрытия дефицита</t>
  </si>
  <si>
    <t>0208</t>
  </si>
  <si>
    <t>108</t>
  </si>
  <si>
    <t>111020242005660000000230001</t>
  </si>
  <si>
    <t>24200566000000</t>
  </si>
  <si>
    <t>80311103020020071120</t>
  </si>
  <si>
    <t>Проценты, полученные от предоставления бюджетных кредитов местным бюджетам на строительство, реконструкцию, капитальный ремонт, ремонт и содержание автомобильных дорог общего пользования (за исключением автомобильных дорог федерального, регионального и межмуниципального значения)</t>
  </si>
  <si>
    <t>0207</t>
  </si>
  <si>
    <t>119</t>
  </si>
  <si>
    <t>111020319002660000000230001</t>
  </si>
  <si>
    <t>31900266000000</t>
  </si>
  <si>
    <t>80311103020020081120</t>
  </si>
  <si>
    <t>Проценты, полученные от предоставления бюджетных кредитов местным бюджетам для погашения долговых обязательств по кредитам, полученным от кредитных организаций</t>
  </si>
  <si>
    <t>0218</t>
  </si>
  <si>
    <t>537</t>
  </si>
  <si>
    <t>113020375001660000000230001</t>
  </si>
  <si>
    <t>37500166000000</t>
  </si>
  <si>
    <t>80311302992020001130</t>
  </si>
  <si>
    <t>0636</t>
  </si>
  <si>
    <t>352</t>
  </si>
  <si>
    <t>117020664002660000000230001</t>
  </si>
  <si>
    <t>66400266000000</t>
  </si>
  <si>
    <t>80311701020020000180</t>
  </si>
  <si>
    <t>Невыясненные поступления, зачисляемые в бюджеты субъектов Российской Федерации</t>
  </si>
  <si>
    <t>0451</t>
  </si>
  <si>
    <t>567</t>
  </si>
  <si>
    <t>117020387001660000000230001</t>
  </si>
  <si>
    <t>38700166000000</t>
  </si>
  <si>
    <t>80311716000020000180</t>
  </si>
  <si>
    <t>Прочие неналоговые доходы бюджетов субъектов Российской Федерации в части невыясненных поступлений, по которым не осуществлен возврат (уточнение) не позднее трех лет со дня их зачисления на единый счет бюджета субъекта Российской Федерации</t>
  </si>
  <si>
    <t>0666</t>
  </si>
  <si>
    <t>224</t>
  </si>
  <si>
    <t>202020850006660000000230001</t>
  </si>
  <si>
    <t>85000666000000</t>
  </si>
  <si>
    <t>80320215001020000150</t>
  </si>
  <si>
    <t>Дотации бюджетам субъектов Российской Федерации на выравнивание бюджетной обеспеченности</t>
  </si>
  <si>
    <t>0323</t>
  </si>
  <si>
    <t>223</t>
  </si>
  <si>
    <t>202020850005660000000230001</t>
  </si>
  <si>
    <t>85000566000000</t>
  </si>
  <si>
    <t>80320215009020000150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</si>
  <si>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</si>
  <si>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0322</t>
  </si>
  <si>
    <t>599</t>
  </si>
  <si>
    <t>202020955001660000000230001</t>
  </si>
  <si>
    <t>95500166000000</t>
  </si>
  <si>
    <t>80320215012020000150</t>
  </si>
  <si>
    <t>Дотации бюджетам субъектов Российской Федерации в целях частичной компенсации выпадающих доходов бюджетов субъектов Российской Федерации от применения инвестиционного налогового вычета</t>
  </si>
  <si>
    <t>0698</t>
  </si>
  <si>
    <t>540</t>
  </si>
  <si>
    <t>202020816001660000000230001</t>
  </si>
  <si>
    <t>81600166000000</t>
  </si>
  <si>
    <t>80320215549020000150</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</si>
  <si>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</si>
  <si>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0639</t>
  </si>
  <si>
    <t>228</t>
  </si>
  <si>
    <t>202020869003660000000230001</t>
  </si>
  <si>
    <t>86900366000000</t>
  </si>
  <si>
    <t>80320235900020000150</t>
  </si>
  <si>
    <t>Единая субвенция бюджетам субъектов Российской Федерации и бюджету г. Байконура</t>
  </si>
  <si>
    <t>0327</t>
  </si>
  <si>
    <t>490</t>
  </si>
  <si>
    <t>202020941001660000000230001</t>
  </si>
  <si>
    <t>94100166000000</t>
  </si>
  <si>
    <t>80320249999020000150</t>
  </si>
  <si>
    <t>Прочие межбюджетные трансферты, передаваемые бюджетам субъектов Российской Федерации</t>
  </si>
  <si>
    <t>0589</t>
  </si>
  <si>
    <t>518</t>
  </si>
  <si>
    <t>218020684002660000000230001</t>
  </si>
  <si>
    <t>68400266000000</t>
  </si>
  <si>
    <t>80321860010020000150</t>
  </si>
  <si>
    <t>0617</t>
  </si>
  <si>
    <t>522</t>
  </si>
  <si>
    <t>219020760003660000000230001</t>
  </si>
  <si>
    <t>76000366000000</t>
  </si>
  <si>
    <t>80321935900020000150</t>
  </si>
  <si>
    <t>Возврат остатков единой субвенции из бюджетов субъектов Российской Федерации</t>
  </si>
  <si>
    <t>0621</t>
  </si>
  <si>
    <t>566</t>
  </si>
  <si>
    <t>113020383001660000000230001</t>
  </si>
  <si>
    <t>38300166000000</t>
  </si>
  <si>
    <t>80411302992020001130</t>
  </si>
  <si>
    <t>Главное управление Смоленской области по обеспечению деятельности противопожарно-спасательной службы</t>
  </si>
  <si>
    <t>0665</t>
  </si>
  <si>
    <t>362</t>
  </si>
  <si>
    <t>218020668003660000000230001</t>
  </si>
  <si>
    <t>66800366000000</t>
  </si>
  <si>
    <t>80421802010020000150</t>
  </si>
  <si>
    <t>0461</t>
  </si>
  <si>
    <t>336</t>
  </si>
  <si>
    <t>113020257003660000000230001</t>
  </si>
  <si>
    <t>25700366000000</t>
  </si>
  <si>
    <t>80511302992020001130</t>
  </si>
  <si>
    <t>Министерство сельского хозяйства и продовольствия Смоленской области</t>
  </si>
  <si>
    <t>0435</t>
  </si>
  <si>
    <t>343</t>
  </si>
  <si>
    <t>116020280003660000000230001</t>
  </si>
  <si>
    <t>28000366000000</t>
  </si>
  <si>
    <t>80511607090020001140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</si>
  <si>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</si>
  <si>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0442</t>
  </si>
  <si>
    <t>297</t>
  </si>
  <si>
    <t>202020924002660000000230001</t>
  </si>
  <si>
    <t>92400266000000</t>
  </si>
  <si>
    <t>80520225014020000150</t>
  </si>
  <si>
    <t>Субсидии бюджетам субъектов Российской Федерации на стимулирование увеличения производства картофеля и овощей</t>
  </si>
  <si>
    <t>0396</t>
  </si>
  <si>
    <t>306</t>
  </si>
  <si>
    <t>202020889002660000000240001</t>
  </si>
  <si>
    <t>88900266000000</t>
  </si>
  <si>
    <t>80520225259020000150</t>
  </si>
  <si>
    <t>Субсидии бюджетам субъектов Российской Федерации на государственную поддержку стимулирования увеличения производства масличных культур</t>
  </si>
  <si>
    <t>0405</t>
  </si>
  <si>
    <t>220</t>
  </si>
  <si>
    <t>202020903006660000000230001</t>
  </si>
  <si>
    <t>90300666000000</t>
  </si>
  <si>
    <t>80520225341020000150</t>
  </si>
  <si>
    <t>Субсидии бюджетам субъектов Российской Федерации на развитие сельского туризма</t>
  </si>
  <si>
    <t>0319</t>
  </si>
  <si>
    <t>219</t>
  </si>
  <si>
    <t>202020903005660000000230001</t>
  </si>
  <si>
    <t>90300566000000</t>
  </si>
  <si>
    <t>80520225358020000150</t>
  </si>
  <si>
    <t>Субсидии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</si>
  <si>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0318</t>
  </si>
  <si>
    <t>218</t>
  </si>
  <si>
    <t>202020903004660000000230001</t>
  </si>
  <si>
    <t>90300466000000</t>
  </si>
  <si>
    <t>80520225436020000150</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</si>
  <si>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</si>
  <si>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0317</t>
  </si>
  <si>
    <t>227</t>
  </si>
  <si>
    <t>202020862012660000000230001</t>
  </si>
  <si>
    <t>86201266000000</t>
  </si>
  <si>
    <t>80520225480020000150</t>
  </si>
  <si>
    <t>Субсидии бюджетам субъектов Российской Федерации на создание системы поддержки фермеров и развитие сельской кооперации</t>
  </si>
  <si>
    <t>0326</t>
  </si>
  <si>
    <t>216</t>
  </si>
  <si>
    <t>202020862010660000000230001</t>
  </si>
  <si>
    <t>86201066000000</t>
  </si>
  <si>
    <t>80520225502020000150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</si>
  <si>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</si>
  <si>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0315</t>
  </si>
  <si>
    <t>226</t>
  </si>
  <si>
    <t>202020862011660000000230001</t>
  </si>
  <si>
    <t>86201166000000</t>
  </si>
  <si>
    <t>80520225508020000150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</si>
  <si>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</si>
  <si>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0325</t>
  </si>
  <si>
    <t>569</t>
  </si>
  <si>
    <t>202020862014660000000230001</t>
  </si>
  <si>
    <t>86201466000000</t>
  </si>
  <si>
    <t>80520225568020000150</t>
  </si>
  <si>
    <t>Субсидии бюджетам субъектов Российской Федерации на реализацию мероприятий в области мелиорации земель сельскохозяйственного назначения</t>
  </si>
  <si>
    <t>0668</t>
  </si>
  <si>
    <t>316</t>
  </si>
  <si>
    <t>202020862013660000000240001</t>
  </si>
  <si>
    <t>86201366000000</t>
  </si>
  <si>
    <t>80520225576020000150</t>
  </si>
  <si>
    <t>Субсидии бюджетам субъектов Российской Федерации на обеспечение комплексного развития сельских территорий</t>
  </si>
  <si>
    <t>0415</t>
  </si>
  <si>
    <t>315</t>
  </si>
  <si>
    <t>202020910002660000000240001</t>
  </si>
  <si>
    <t>91000266000000</t>
  </si>
  <si>
    <t>80520225598020000150</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</si>
  <si>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</si>
  <si>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0414</t>
  </si>
  <si>
    <t>296</t>
  </si>
  <si>
    <t>202020924001660000000230001</t>
  </si>
  <si>
    <t>92400166000000</t>
  </si>
  <si>
    <t>80520225599020000150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</si>
  <si>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</si>
  <si>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0395</t>
  </si>
  <si>
    <t>519</t>
  </si>
  <si>
    <t>202020818004660000000230001</t>
  </si>
  <si>
    <t>81800466000000</t>
  </si>
  <si>
    <t>80520227576020000150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</si>
  <si>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</si>
  <si>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0618</t>
  </si>
  <si>
    <t>217</t>
  </si>
  <si>
    <t>202020909002660000000230001</t>
  </si>
  <si>
    <t>90900266000000</t>
  </si>
  <si>
    <t>80520245358020000150</t>
  </si>
  <si>
    <t>Межбюджетные трансферты, передаваемые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</si>
  <si>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0316</t>
  </si>
  <si>
    <t>489</t>
  </si>
  <si>
    <t>202020939001660000000230001</t>
  </si>
  <si>
    <t>93900166000000</t>
  </si>
  <si>
    <t>80520245368020000150</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</si>
  <si>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</si>
  <si>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0588</t>
  </si>
  <si>
    <t>225</t>
  </si>
  <si>
    <t>202020882003660000000230001</t>
  </si>
  <si>
    <t>88200366000000</t>
  </si>
  <si>
    <t>80520245433020000150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</si>
  <si>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</si>
  <si>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0324</t>
  </si>
  <si>
    <t>488</t>
  </si>
  <si>
    <t>218020330001660000000230001</t>
  </si>
  <si>
    <t>33000166000000</t>
  </si>
  <si>
    <t>80521802030020000150</t>
  </si>
  <si>
    <t>Доходы бюджетов субъектов Российской Федерации от возврата иными организациями остатков субсидий прошлых лет</t>
  </si>
  <si>
    <t>0587</t>
  </si>
  <si>
    <t>533</t>
  </si>
  <si>
    <t>219020370002660000000230001</t>
  </si>
  <si>
    <t>37000266000000</t>
  </si>
  <si>
    <t>80521925259020000150</t>
  </si>
  <si>
    <t>Возврат остатков субсидий на государственную поддержку стимулирования увеличения производства масличных культур из бюджетов субъектов Российской Федерации</t>
  </si>
  <si>
    <t>0632</t>
  </si>
  <si>
    <t>487</t>
  </si>
  <si>
    <t>219020333001660000000230001</t>
  </si>
  <si>
    <t>33300166000000</t>
  </si>
  <si>
    <t>80521925480020000150</t>
  </si>
  <si>
    <t>Возврат остатков субсидий на создание системы поддержки фермеров и развитие сельской кооперации из бюджетов субъектов Российской Федерации</t>
  </si>
  <si>
    <t>0586</t>
  </si>
  <si>
    <t>532</t>
  </si>
  <si>
    <t>219020370001660000000230001</t>
  </si>
  <si>
    <t>37000166000000</t>
  </si>
  <si>
    <t>80521925502020000150</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</si>
  <si>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</si>
  <si>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0631</t>
  </si>
  <si>
    <t>426</t>
  </si>
  <si>
    <t>219020789002660000000230001</t>
  </si>
  <si>
    <t>78900266000000</t>
  </si>
  <si>
    <t>80521925508020000150</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</si>
  <si>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</si>
  <si>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0525</t>
  </si>
  <si>
    <t>531</t>
  </si>
  <si>
    <t>219020371001660000000230001</t>
  </si>
  <si>
    <t>37100166000000</t>
  </si>
  <si>
    <t>80521945368020000150</t>
  </si>
  <si>
    <t>Возврат остатков иных межбюджетных трансфертов в целях софинансирования расходных обязательств субъектов Российской Федерации по возмещению производителям зерновых культур части затрат на производство и реализацию зерновых культур из бюджетов субъектов Российской Федерации</t>
  </si>
  <si>
    <t>0630</t>
  </si>
  <si>
    <t>486</t>
  </si>
  <si>
    <t>219020337001660000000230001</t>
  </si>
  <si>
    <t>33700166000000</t>
  </si>
  <si>
    <t>80521945669020000150</t>
  </si>
  <si>
    <t>Возврат остатков иных межбюджетных трансфертов в целях софинансирования в полном объеме расходных обязательств субъектов Российской Федерации, возникающих при возмещении производителям, осуществляющим разведение и (или) содержание молочного крупного рогатого скота, части затрат на приобретение кормов для молочного крупного рогатого скота, за счет средств резервного фонда Правительства Российской Федерации из бюджетов субъектов Российской Федерации</t>
  </si>
  <si>
    <t>0585</t>
  </si>
  <si>
    <t>376</t>
  </si>
  <si>
    <t>219020693003660000000230001</t>
  </si>
  <si>
    <t>69300366000000</t>
  </si>
  <si>
    <t>80521990000020000150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</si>
  <si>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</si>
  <si>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0475</t>
  </si>
  <si>
    <t>539</t>
  </si>
  <si>
    <t>113020250001660000000230001</t>
  </si>
  <si>
    <t>25000166000000</t>
  </si>
  <si>
    <t>80611301992020001130</t>
  </si>
  <si>
    <t>Прочие доходы от оказания платных услуг (работ) получателями средств бюджетов субъектов Российской Федерации</t>
  </si>
  <si>
    <t>Министерство социального развития Смоленской области</t>
  </si>
  <si>
    <t>0638</t>
  </si>
  <si>
    <t>118</t>
  </si>
  <si>
    <t>113020321002660000000230001</t>
  </si>
  <si>
    <t>32100266000000</t>
  </si>
  <si>
    <t>80611302062020001130</t>
  </si>
  <si>
    <t>Доходы, поступающие в порядке возмещения расходов, понесенных в связи с эксплуатацией имущества субъектов Российской Федерации</t>
  </si>
  <si>
    <t>0217</t>
  </si>
  <si>
    <t>6</t>
  </si>
  <si>
    <t>113020255003660000000230001</t>
  </si>
  <si>
    <t>25500366000000</t>
  </si>
  <si>
    <t>80611302992020001130</t>
  </si>
  <si>
    <t>0105</t>
  </si>
  <si>
    <t>577</t>
  </si>
  <si>
    <t>116020293002660000000230001</t>
  </si>
  <si>
    <t>29300266000000</t>
  </si>
  <si>
    <t>80611610021020001140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</si>
  <si>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</si>
  <si>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0676</t>
  </si>
  <si>
    <t>497</t>
  </si>
  <si>
    <t>116020352001660000000230001</t>
  </si>
  <si>
    <t>35200166000000</t>
  </si>
  <si>
    <t>80611610056020001140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</si>
  <si>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</si>
  <si>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0596</t>
  </si>
  <si>
    <t>353</t>
  </si>
  <si>
    <t>117020661002660000000230001</t>
  </si>
  <si>
    <t>66100266000000</t>
  </si>
  <si>
    <t>80611701020020000180</t>
  </si>
  <si>
    <t>0452</t>
  </si>
  <si>
    <t>221</t>
  </si>
  <si>
    <t>202020885008660000000230001</t>
  </si>
  <si>
    <t>88500866000000</t>
  </si>
  <si>
    <t>80620225084020000150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</si>
  <si>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</si>
  <si>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0320</t>
  </si>
  <si>
    <t>586</t>
  </si>
  <si>
    <t>202020948001660000000230001</t>
  </si>
  <si>
    <t>94800166000000</t>
  </si>
  <si>
    <t>80620225163020000150</t>
  </si>
  <si>
    <t>Субсидии бюджетам субъектов Российской Федерации на создание системы долговременного ухода за гражданами пожилого возраста и инвалидами</t>
  </si>
  <si>
    <t>0685</t>
  </si>
  <si>
    <t>215</t>
  </si>
  <si>
    <t>202020885007660000000230001</t>
  </si>
  <si>
    <t>88500766000000</t>
  </si>
  <si>
    <t>80620225302020000150</t>
  </si>
  <si>
    <t>Субсидии бюджетам субъектов Российской Федерации на осуществление ежемесячных выплат на детей в возрасте от трех до семи лет включительно</t>
  </si>
  <si>
    <t>0314</t>
  </si>
  <si>
    <t>310</t>
  </si>
  <si>
    <t>202020885009660000000240001</t>
  </si>
  <si>
    <t>88500966000000</t>
  </si>
  <si>
    <t>80620225404020000150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</si>
  <si>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</si>
  <si>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0409</t>
  </si>
  <si>
    <t>214</t>
  </si>
  <si>
    <t>202020855003660000000230001</t>
  </si>
  <si>
    <t>85500366000000</t>
  </si>
  <si>
    <t>80620225462020000150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</si>
  <si>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</si>
  <si>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0313</t>
  </si>
  <si>
    <t>234</t>
  </si>
  <si>
    <t>202020855004660000000230001</t>
  </si>
  <si>
    <t>85500466000000</t>
  </si>
  <si>
    <t>80620225497020000150</t>
  </si>
  <si>
    <t>Субсидии бюджетам субъектов Российской Федерации на реализацию мероприятий по обеспечению жильем молодых семей</t>
  </si>
  <si>
    <t>0333</t>
  </si>
  <si>
    <t>295</t>
  </si>
  <si>
    <t>202020927001660000000230001</t>
  </si>
  <si>
    <t>92700166000000</t>
  </si>
  <si>
    <t>80620225514020000150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</si>
  <si>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</si>
  <si>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0394</t>
  </si>
  <si>
    <t>570</t>
  </si>
  <si>
    <t>202020890002660000000230001</t>
  </si>
  <si>
    <t>89000266000000</t>
  </si>
  <si>
    <t>80620235134020000150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</si>
  <si>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</si>
  <si>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0669</t>
  </si>
  <si>
    <t>233</t>
  </si>
  <si>
    <t>202020872021660000000230001</t>
  </si>
  <si>
    <t>87202166000000</t>
  </si>
  <si>
    <t>80620235135020000150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</si>
  <si>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</si>
  <si>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0332</t>
  </si>
  <si>
    <t>232</t>
  </si>
  <si>
    <t>202020872020660000000230001</t>
  </si>
  <si>
    <t>87202066000000</t>
  </si>
  <si>
    <t>80620235176020000150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</si>
  <si>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</si>
  <si>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0331</t>
  </si>
  <si>
    <t>231</t>
  </si>
  <si>
    <t>202020872019660000000230001</t>
  </si>
  <si>
    <t>87201966000000</t>
  </si>
  <si>
    <t>80620235220020000150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</si>
  <si>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</si>
  <si>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0330</t>
  </si>
  <si>
    <t>230</t>
  </si>
  <si>
    <t>202020872018660000000230001</t>
  </si>
  <si>
    <t>87201866000000</t>
  </si>
  <si>
    <t>80620235240020000150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</si>
  <si>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</si>
  <si>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0329</t>
  </si>
  <si>
    <t>229</t>
  </si>
  <si>
    <t>202020872017660000000230001</t>
  </si>
  <si>
    <t>87201766000000</t>
  </si>
  <si>
    <t>80620235250020000150</t>
  </si>
  <si>
    <t>Субвенции бюджетам субъектов Российской Федерации на оплату жилищно-коммунальных услуг отдельным категориям граждан</t>
  </si>
  <si>
    <t>0328</t>
  </si>
  <si>
    <t>565</t>
  </si>
  <si>
    <t>202020946001660000000230001</t>
  </si>
  <si>
    <t>94600166000000</t>
  </si>
  <si>
    <t>80620241509020000150</t>
  </si>
  <si>
    <t>Межбюджетные трансферты, передаваемые бюджетам субъектов Российской Федерации в целях предоставления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t>
  </si>
  <si>
    <t>0664</t>
  </si>
  <si>
    <t>485</t>
  </si>
  <si>
    <t>202020940001660000000230001</t>
  </si>
  <si>
    <t>94000166000000</t>
  </si>
  <si>
    <t>80620245198020000150</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</si>
  <si>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</si>
  <si>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0584</t>
  </si>
  <si>
    <t>435</t>
  </si>
  <si>
    <t>202020839003660000000230001</t>
  </si>
  <si>
    <t>83900366000000</t>
  </si>
  <si>
    <t>80620249001020000150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</si>
  <si>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</si>
  <si>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0534</t>
  </si>
  <si>
    <t>436</t>
  </si>
  <si>
    <t>203020303002660000000230001</t>
  </si>
  <si>
    <t>30300266000000</t>
  </si>
  <si>
    <t>80620302099020000150</t>
  </si>
  <si>
    <t>Прочие безвозмездные поступления от государственных (муниципальных) организаций в бюджеты субъектов Российской Федерации</t>
  </si>
  <si>
    <t>0535</t>
  </si>
  <si>
    <t>363</t>
  </si>
  <si>
    <t>218020674002660000000230001</t>
  </si>
  <si>
    <t>67400266000000</t>
  </si>
  <si>
    <t>80621802010020000150</t>
  </si>
  <si>
    <t>Доходы бюджетов субъектов Российской Федерации от возврата бюджетными учреждениями остатков субсидий прошлых лет</t>
  </si>
  <si>
    <t>0462</t>
  </si>
  <si>
    <t>484</t>
  </si>
  <si>
    <t>218020344001660000000230001</t>
  </si>
  <si>
    <t>34400166000000</t>
  </si>
  <si>
    <t>80621833144020000150</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</si>
  <si>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</si>
  <si>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0583</t>
  </si>
  <si>
    <t>428</t>
  </si>
  <si>
    <t>219020689006660000000230001</t>
  </si>
  <si>
    <t>68900666000000</t>
  </si>
  <si>
    <t>80621925007020000150</t>
  </si>
  <si>
    <t>Возврат остатков субсидий на выплату региональных социальных доплат к пенсии из бюджетов субъектов Российской Федерации</t>
  </si>
  <si>
    <t>0527</t>
  </si>
  <si>
    <t>432</t>
  </si>
  <si>
    <t>219020689012660000000230001</t>
  </si>
  <si>
    <t>68901266000000</t>
  </si>
  <si>
    <t>80621925084020000150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</si>
  <si>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</si>
  <si>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0531</t>
  </si>
  <si>
    <t>427</t>
  </si>
  <si>
    <t>219020689005660000000230001</t>
  </si>
  <si>
    <t>68900566000000</t>
  </si>
  <si>
    <t>80621925302020000150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</si>
  <si>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</si>
  <si>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0526</t>
  </si>
  <si>
    <t>437</t>
  </si>
  <si>
    <t>219020307002660000000230001</t>
  </si>
  <si>
    <t>30700266000000</t>
  </si>
  <si>
    <t>80621925404020000150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</si>
  <si>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</si>
  <si>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0536</t>
  </si>
  <si>
    <t>431</t>
  </si>
  <si>
    <t>219020689011660000000230001</t>
  </si>
  <si>
    <t>68901166000000</t>
  </si>
  <si>
    <t>80621925462020000150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</si>
  <si>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</si>
  <si>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0530</t>
  </si>
  <si>
    <t>483</t>
  </si>
  <si>
    <t>219020335001660000000230001</t>
  </si>
  <si>
    <t>33500166000000</t>
  </si>
  <si>
    <t>80621925497020000150</t>
  </si>
  <si>
    <t>Возврат остатков субсидий на реализацию мероприятий по обеспечению жильем молодых семей из бюджетов субъектов Российской Федерации</t>
  </si>
  <si>
    <t>0582</t>
  </si>
  <si>
    <t>482</t>
  </si>
  <si>
    <t>219020346001660000000230001</t>
  </si>
  <si>
    <t>34600166000000</t>
  </si>
  <si>
    <t>80621935220020000150</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</si>
  <si>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</si>
  <si>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0581</t>
  </si>
  <si>
    <t>434</t>
  </si>
  <si>
    <t>219020692009660000000230001</t>
  </si>
  <si>
    <t>69200966000000</t>
  </si>
  <si>
    <t>80621935250020000150</t>
  </si>
  <si>
    <t>Возврат остатков субвенций на оплату жилищно-коммунальных услуг отдельным категориям граждан из бюджетов субъектов Российской Федерации</t>
  </si>
  <si>
    <t>0533</t>
  </si>
  <si>
    <t>433</t>
  </si>
  <si>
    <t>219020692008660000000230001</t>
  </si>
  <si>
    <t>69200866000000</t>
  </si>
  <si>
    <t>80621935380020000150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</si>
  <si>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</si>
  <si>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0532</t>
  </si>
  <si>
    <t>425</t>
  </si>
  <si>
    <t>219020091002660000000230001</t>
  </si>
  <si>
    <t>09100266000000</t>
  </si>
  <si>
    <t>80621935573020000150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</si>
  <si>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</si>
  <si>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0524</t>
  </si>
  <si>
    <t>481</t>
  </si>
  <si>
    <t>219020347001660000000230001</t>
  </si>
  <si>
    <t>34700166000000</t>
  </si>
  <si>
    <t>80621944510020000150</t>
  </si>
  <si>
    <t>Возврат остатков иных межбюджетных трансфертов в целях предоставления социальных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 за счет средств резервного фонда Правительства Российской Федерации из бюджетов субъектов Российской Федерации</t>
  </si>
  <si>
    <t>0580</t>
  </si>
  <si>
    <t>480</t>
  </si>
  <si>
    <t>219020339001660000000230001</t>
  </si>
  <si>
    <t>33900166000000</t>
  </si>
  <si>
    <t>80621945694020000150</t>
  </si>
  <si>
    <t>Возврат остатков иных межбюджетных трансфертов на возмещение расходов, понесенных бюджетами субъектов Российской Федерации на размещение и питание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Российской Федерации в экстренном массовом порядке, в пунктах временного размещения и питания, за счет средств резервного фонда Правительства Российской Федерации из бюджетов субъектов Российской Федерации</t>
  </si>
  <si>
    <t>0579</t>
  </si>
  <si>
    <t>541</t>
  </si>
  <si>
    <t>219020695002660000000230001</t>
  </si>
  <si>
    <t>69500266000000</t>
  </si>
  <si>
    <t>80621990000020000150</t>
  </si>
  <si>
    <t>0640</t>
  </si>
  <si>
    <t>2</t>
  </si>
  <si>
    <t>108010227002660000000230001</t>
  </si>
  <si>
    <t>22700266000000</t>
  </si>
  <si>
    <t>80710807082011000110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</si>
  <si>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</si>
  <si>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Министерство природных ресурсов и экологии Смоленской области</t>
  </si>
  <si>
    <t>0101</t>
  </si>
  <si>
    <t>112</t>
  </si>
  <si>
    <t>112010247009660000000230001</t>
  </si>
  <si>
    <t>24700966000000</t>
  </si>
  <si>
    <t>80711202012010001120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</si>
  <si>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</si>
  <si>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0211</t>
  </si>
  <si>
    <t>111</t>
  </si>
  <si>
    <t>112010247008660000000230001</t>
  </si>
  <si>
    <t>24700866000000</t>
  </si>
  <si>
    <t>80711202052010001120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</si>
  <si>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</si>
  <si>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0210</t>
  </si>
  <si>
    <t>110</t>
  </si>
  <si>
    <t>112020247007660000000230001</t>
  </si>
  <si>
    <t>24700766000000</t>
  </si>
  <si>
    <t>80711202102020001120</t>
  </si>
  <si>
    <t>Сборы за участие в конкурсе (аукционе) на право пользования участками недр местного значения</t>
  </si>
  <si>
    <t>0209</t>
  </si>
  <si>
    <t>114</t>
  </si>
  <si>
    <t>115010262003660000000230001</t>
  </si>
  <si>
    <t>26200366000000</t>
  </si>
  <si>
    <t>80711507020010001140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</si>
  <si>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</si>
  <si>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0213</t>
  </si>
  <si>
    <t>48</t>
  </si>
  <si>
    <t>116010636002660000000230001</t>
  </si>
  <si>
    <t>63600266000000</t>
  </si>
  <si>
    <t>80711601072019000140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</si>
  <si>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</si>
  <si>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0147</t>
  </si>
  <si>
    <t>25</t>
  </si>
  <si>
    <t>116010264002660000000230001</t>
  </si>
  <si>
    <t>26400266000000</t>
  </si>
  <si>
    <t>80711601082019000140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</si>
  <si>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</si>
  <si>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0124</t>
  </si>
  <si>
    <t>604</t>
  </si>
  <si>
    <t>116020645002660000000230001</t>
  </si>
  <si>
    <t>64500266000000</t>
  </si>
  <si>
    <t>80711607010020001140</t>
  </si>
  <si>
    <t>0703</t>
  </si>
  <si>
    <t>117</t>
  </si>
  <si>
    <t>116020279002660000000230001</t>
  </si>
  <si>
    <t>27900266000000</t>
  </si>
  <si>
    <t>80711607040020001140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</si>
  <si>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</si>
  <si>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0216</t>
  </si>
  <si>
    <t>536</t>
  </si>
  <si>
    <t>117020376001660000000230001</t>
  </si>
  <si>
    <t>37600166000000</t>
  </si>
  <si>
    <t>80711701020020000180</t>
  </si>
  <si>
    <t>0635</t>
  </si>
  <si>
    <t>235</t>
  </si>
  <si>
    <t>202020853002660000000230001</t>
  </si>
  <si>
    <t>85300266000000</t>
  </si>
  <si>
    <t>80720225065020000150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</si>
  <si>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</si>
  <si>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0334</t>
  </si>
  <si>
    <t>302</t>
  </si>
  <si>
    <t>202020935001660000000240001</t>
  </si>
  <si>
    <t>93500166000000</t>
  </si>
  <si>
    <t>80720225242020000150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</si>
  <si>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вреда окружающей среде</t>
  </si>
  <si>
    <t>0401</t>
  </si>
  <si>
    <t>598</t>
  </si>
  <si>
    <t>202020952001660000000230001</t>
  </si>
  <si>
    <t>95200166000000</t>
  </si>
  <si>
    <t>80720235090020000150</t>
  </si>
  <si>
    <t>Субвенции бюджетам субъектов Российской Федерации на улучшение экологического состояния гидрографической сети</t>
  </si>
  <si>
    <t>0697</t>
  </si>
  <si>
    <t>242</t>
  </si>
  <si>
    <t>202020871002660000000230001</t>
  </si>
  <si>
    <t>87100266000000</t>
  </si>
  <si>
    <t>80720235128020000150</t>
  </si>
  <si>
    <t>Субвенции бюджетам субъектов Российской Федерации на осуществление отдельных полномочий в области водных отношений</t>
  </si>
  <si>
    <t>0341</t>
  </si>
  <si>
    <t>556</t>
  </si>
  <si>
    <t>202020945001660000000230001</t>
  </si>
  <si>
    <t>94500166000000</t>
  </si>
  <si>
    <t>80720249999020000150</t>
  </si>
  <si>
    <t>0655</t>
  </si>
  <si>
    <t>513</t>
  </si>
  <si>
    <t>108010231002660000000230001</t>
  </si>
  <si>
    <t>23100266000000</t>
  </si>
  <si>
    <t>80810807172011000110</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</si>
  <si>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</si>
  <si>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Министерство транспорта и дорожного хозяйства Смоленской области</t>
  </si>
  <si>
    <t>0612</t>
  </si>
  <si>
    <t>113</t>
  </si>
  <si>
    <t>115020261003660000000230001</t>
  </si>
  <si>
    <t>26100366000000</t>
  </si>
  <si>
    <t>80811502020020001140</t>
  </si>
  <si>
    <t>Платежи, взимаемые государственными органами (организациями) субъектов Российской Федерации за выполнение определенных функций</t>
  </si>
  <si>
    <t>0212</t>
  </si>
  <si>
    <t>116</t>
  </si>
  <si>
    <t>116010288003660000000230001</t>
  </si>
  <si>
    <t>28800366000000</t>
  </si>
  <si>
    <t>80811611063010001140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</si>
  <si>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</si>
  <si>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0215</t>
  </si>
  <si>
    <t>294</t>
  </si>
  <si>
    <t>202020925001660000000230001</t>
  </si>
  <si>
    <t>92500166000000</t>
  </si>
  <si>
    <t>80820225372020000150</t>
  </si>
  <si>
    <t>Субсидии бюджетам субъектов Российской Федерации на развитие транспортной инфраструктуры на сельских территориях</t>
  </si>
  <si>
    <t>0393</t>
  </si>
  <si>
    <t>251</t>
  </si>
  <si>
    <t>202020911002660000000230001</t>
  </si>
  <si>
    <t>91100266000000</t>
  </si>
  <si>
    <t>80820225394020000150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</si>
  <si>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</si>
  <si>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0350</t>
  </si>
  <si>
    <t>443</t>
  </si>
  <si>
    <t>202020919002660000000230001</t>
  </si>
  <si>
    <t>91900266000000</t>
  </si>
  <si>
    <t>80820245784020000150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</si>
  <si>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</si>
  <si>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0542</t>
  </si>
  <si>
    <t>589</t>
  </si>
  <si>
    <t>202020901002660000000230001</t>
  </si>
  <si>
    <t>90100266000000</t>
  </si>
  <si>
    <t>80820249999020000150</t>
  </si>
  <si>
    <t>0688</t>
  </si>
  <si>
    <t>530</t>
  </si>
  <si>
    <t>218020369002660000000230001</t>
  </si>
  <si>
    <t>36900266000000</t>
  </si>
  <si>
    <t>80821802010020000150</t>
  </si>
  <si>
    <t>0629</t>
  </si>
  <si>
    <t>479</t>
  </si>
  <si>
    <t>218020332001660000000230001</t>
  </si>
  <si>
    <t>33200166000000</t>
  </si>
  <si>
    <t>80821802020020000150</t>
  </si>
  <si>
    <t>Доходы бюджетов субъектов Российской Федерации от возврата автономными учреждениями остатков субсидий прошлых лет</t>
  </si>
  <si>
    <t>0578</t>
  </si>
  <si>
    <t>529</t>
  </si>
  <si>
    <t>218020369001660000000230001</t>
  </si>
  <si>
    <t>36900166000000</t>
  </si>
  <si>
    <t>80821802030020000150</t>
  </si>
  <si>
    <t>0628</t>
  </si>
  <si>
    <t>597</t>
  </si>
  <si>
    <t>218020391001660000000230001</t>
  </si>
  <si>
    <t>39100166000000</t>
  </si>
  <si>
    <t>80821845784020000150</t>
  </si>
  <si>
    <t>Доходы бюджетов субъектов Российской Федерации от возврата остатков иных межбюджетных трансфертов на финансирование дорожной деятельности в отношении автомобильных дорог общего пользования регионального или межмуниципального, местного значения из бюджетов муниципальных образований</t>
  </si>
  <si>
    <t>0696</t>
  </si>
  <si>
    <t>381</t>
  </si>
  <si>
    <t>218020680003660000000230001</t>
  </si>
  <si>
    <t>68000366000000</t>
  </si>
  <si>
    <t>80821860010020000150</t>
  </si>
  <si>
    <t>0480</t>
  </si>
  <si>
    <t>557</t>
  </si>
  <si>
    <t>113020043001660000000230001</t>
  </si>
  <si>
    <t>04300166000000</t>
  </si>
  <si>
    <t>80911302992020000130</t>
  </si>
  <si>
    <t>Министерство здравоохранения Смоленской области</t>
  </si>
  <si>
    <t>0656</t>
  </si>
  <si>
    <t>337</t>
  </si>
  <si>
    <t>113020253002660000000230001</t>
  </si>
  <si>
    <t>25300266000000</t>
  </si>
  <si>
    <t>80911302992020001130</t>
  </si>
  <si>
    <t>0436</t>
  </si>
  <si>
    <t>70</t>
  </si>
  <si>
    <t>114020327001660000000230001</t>
  </si>
  <si>
    <t>32700166000000</t>
  </si>
  <si>
    <t>80911402022020001440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</si>
  <si>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</si>
  <si>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0169</t>
  </si>
  <si>
    <t>34</t>
  </si>
  <si>
    <t>116020278003660000000230001</t>
  </si>
  <si>
    <t>27800366000000</t>
  </si>
  <si>
    <t>80911607010020001140</t>
  </si>
  <si>
    <t>0133</t>
  </si>
  <si>
    <t>240</t>
  </si>
  <si>
    <t>202020852009660000000230001</t>
  </si>
  <si>
    <t>85200966000000</t>
  </si>
  <si>
    <t>80920225114020000150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</si>
  <si>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</si>
  <si>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0339</t>
  </si>
  <si>
    <t>239</t>
  </si>
  <si>
    <t>202020852008660000000230001</t>
  </si>
  <si>
    <t>85200866000000</t>
  </si>
  <si>
    <t>80920225138020000150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</si>
  <si>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</si>
  <si>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0338</t>
  </si>
  <si>
    <t>237</t>
  </si>
  <si>
    <t>202020906004660000000230001</t>
  </si>
  <si>
    <t>90600466000000</t>
  </si>
  <si>
    <t>80920225190020000150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</si>
  <si>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</si>
  <si>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0336</t>
  </si>
  <si>
    <t>236</t>
  </si>
  <si>
    <t>202020906003660000000230001</t>
  </si>
  <si>
    <t>90600366000000</t>
  </si>
  <si>
    <t>80920225192020000150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</si>
  <si>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</si>
  <si>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0335</t>
  </si>
  <si>
    <t>238</t>
  </si>
  <si>
    <t>202020852007660000000230001</t>
  </si>
  <si>
    <t>85200766000000</t>
  </si>
  <si>
    <t>80920225201020000150</t>
  </si>
  <si>
    <t>Субсидии бюджетам субъектов Российской Федерации на развитие паллиативной медицинской помощи</t>
  </si>
  <si>
    <t>0337</t>
  </si>
  <si>
    <t>250</t>
  </si>
  <si>
    <t>202020852012660000000230001</t>
  </si>
  <si>
    <t>85201266000000</t>
  </si>
  <si>
    <t>80920225202020000150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</si>
  <si>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</si>
  <si>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0349</t>
  </si>
  <si>
    <t>241</t>
  </si>
  <si>
    <t>202020884003660000000230001</t>
  </si>
  <si>
    <t>88400366000000</t>
  </si>
  <si>
    <t>80920225365020000150</t>
  </si>
  <si>
    <t>Субсидии бюджетам субъектов Российской Федерации на реализацию региональных проектов модернизации первичного звена здравоохранения</t>
  </si>
  <si>
    <t>0340</t>
  </si>
  <si>
    <t>293</t>
  </si>
  <si>
    <t>202020929002660000000230001</t>
  </si>
  <si>
    <t>92900266000000</t>
  </si>
  <si>
    <t>80920225385020000150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</si>
  <si>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</si>
  <si>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0392</t>
  </si>
  <si>
    <t>249</t>
  </si>
  <si>
    <t>202020852011660000000230001</t>
  </si>
  <si>
    <t>85201166000000</t>
  </si>
  <si>
    <t>80920225554020000150</t>
  </si>
  <si>
    <t>Субсидии бюджетам субъектов Российской Федерации на обеспечение закупки авиационных работ в целях оказания медицинской помощи</t>
  </si>
  <si>
    <t>0348</t>
  </si>
  <si>
    <t>248</t>
  </si>
  <si>
    <t>202020852010660000000230001</t>
  </si>
  <si>
    <t>85201066000000</t>
  </si>
  <si>
    <t>80920225586020000150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</si>
  <si>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</si>
  <si>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0347</t>
  </si>
  <si>
    <t>292</t>
  </si>
  <si>
    <t>202020929001660000000230001</t>
  </si>
  <si>
    <t>92900166000000</t>
  </si>
  <si>
    <t>80920225752020000150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</si>
  <si>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</si>
  <si>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0391</t>
  </si>
  <si>
    <t>291</t>
  </si>
  <si>
    <t>202020931001660000000230001</t>
  </si>
  <si>
    <t>93100166000000</t>
  </si>
  <si>
    <t>80920227111020000150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</si>
  <si>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</si>
  <si>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0390</t>
  </si>
  <si>
    <t>517</t>
  </si>
  <si>
    <t>202020892003660000000230001</t>
  </si>
  <si>
    <t>89200366000000</t>
  </si>
  <si>
    <t>80920227227020000150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</si>
  <si>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 реконструкции</t>
  </si>
  <si>
    <t>0616</t>
  </si>
  <si>
    <t>528</t>
  </si>
  <si>
    <t>202020943001660000000230001</t>
  </si>
  <si>
    <t>94300166000000</t>
  </si>
  <si>
    <t>80920227246020000150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</si>
  <si>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</si>
  <si>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0627</t>
  </si>
  <si>
    <t>311</t>
  </si>
  <si>
    <t>202020870002660000000240001</t>
  </si>
  <si>
    <t>87000266000000</t>
  </si>
  <si>
    <t>80920235460020000150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</si>
  <si>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</si>
  <si>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0410</t>
  </si>
  <si>
    <t>247</t>
  </si>
  <si>
    <t>202020878015660000000230001</t>
  </si>
  <si>
    <t>87801566000000</t>
  </si>
  <si>
    <t>80920245161020000150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</si>
  <si>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</si>
  <si>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0346</t>
  </si>
  <si>
    <t>246</t>
  </si>
  <si>
    <t>202020878014660000000230001</t>
  </si>
  <si>
    <t>87801466000000</t>
  </si>
  <si>
    <t>80920245190020000150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</si>
  <si>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</si>
  <si>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0345</t>
  </si>
  <si>
    <t>245</t>
  </si>
  <si>
    <t>202020878013660000000230001</t>
  </si>
  <si>
    <t>87801366000000</t>
  </si>
  <si>
    <t>80920245192020000150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</si>
  <si>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</si>
  <si>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0344</t>
  </si>
  <si>
    <t>244</t>
  </si>
  <si>
    <t>202020878012660000000230001</t>
  </si>
  <si>
    <t>87801266000000</t>
  </si>
  <si>
    <t>80920245216020000150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</si>
  <si>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</si>
  <si>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0343</t>
  </si>
  <si>
    <t>56</t>
  </si>
  <si>
    <t>202020915003660000000230001</t>
  </si>
  <si>
    <t>91500366000000</t>
  </si>
  <si>
    <t>80920245363020000150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</si>
  <si>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</si>
  <si>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0155</t>
  </si>
  <si>
    <t>243</t>
  </si>
  <si>
    <t>202020878011660000000230001</t>
  </si>
  <si>
    <t>87801166000000</t>
  </si>
  <si>
    <t>80920245468020000150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</si>
  <si>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</si>
  <si>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0342</t>
  </si>
  <si>
    <t>587</t>
  </si>
  <si>
    <t>202020896003660000000240001</t>
  </si>
  <si>
    <t>89600366000000</t>
  </si>
  <si>
    <t>80920249001020000150</t>
  </si>
  <si>
    <t>0686</t>
  </si>
  <si>
    <t>596</t>
  </si>
  <si>
    <t>202020951001660000000230001</t>
  </si>
  <si>
    <t>95100166000000</t>
  </si>
  <si>
    <t>80920249999020000150</t>
  </si>
  <si>
    <t>0695</t>
  </si>
  <si>
    <t>364</t>
  </si>
  <si>
    <t>218020677002660000000230001</t>
  </si>
  <si>
    <t>67700266000000</t>
  </si>
  <si>
    <t>80921802010020000150</t>
  </si>
  <si>
    <t>0463</t>
  </si>
  <si>
    <t>371</t>
  </si>
  <si>
    <t>218020784002660000000230001</t>
  </si>
  <si>
    <t>78400266000000</t>
  </si>
  <si>
    <t>80921802020020000150</t>
  </si>
  <si>
    <t>0470</t>
  </si>
  <si>
    <t>450</t>
  </si>
  <si>
    <t>219020753006660000000230001</t>
  </si>
  <si>
    <t>75300666000000</t>
  </si>
  <si>
    <t>80921925114020000150</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</si>
  <si>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</si>
  <si>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0549</t>
  </si>
  <si>
    <t>463</t>
  </si>
  <si>
    <t>219020753007660000000230001</t>
  </si>
  <si>
    <t>75300766000000</t>
  </si>
  <si>
    <t>80921925138020000150</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</si>
  <si>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</si>
  <si>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0562</t>
  </si>
  <si>
    <t>442</t>
  </si>
  <si>
    <t>219020786007660000000230001</t>
  </si>
  <si>
    <t>78600766000000</t>
  </si>
  <si>
    <t>80921925201020000150</t>
  </si>
  <si>
    <t>Возврат остатков субсидий в целях развития паллиативной медицинской помощи из бюджетов субъектов Российской Федерации</t>
  </si>
  <si>
    <t>0541</t>
  </si>
  <si>
    <t>448</t>
  </si>
  <si>
    <t>219020786009660000000230001</t>
  </si>
  <si>
    <t>78600966000000</t>
  </si>
  <si>
    <t>80921925202020000150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</si>
  <si>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</si>
  <si>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0547</t>
  </si>
  <si>
    <t>441</t>
  </si>
  <si>
    <t>219020786006660000000230001</t>
  </si>
  <si>
    <t>78600666000000</t>
  </si>
  <si>
    <t>80921925365020000150</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</si>
  <si>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</si>
  <si>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0540</t>
  </si>
  <si>
    <t>464</t>
  </si>
  <si>
    <t>219020308002660000000230001</t>
  </si>
  <si>
    <t>30800266000000</t>
  </si>
  <si>
    <t>80921925554020000150</t>
  </si>
  <si>
    <t>Возврат остатков субсидий на обеспечение закупки авиационных работ в целях оказания медицинской помощи</t>
  </si>
  <si>
    <t>0563</t>
  </si>
  <si>
    <t>445</t>
  </si>
  <si>
    <t>219020786008660000000230001</t>
  </si>
  <si>
    <t>78600866000000</t>
  </si>
  <si>
    <t>80921925586020000150</t>
  </si>
  <si>
    <t>Возврат остатков субсидий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из бюджетов субъектов Российской Федерации</t>
  </si>
  <si>
    <t>0544</t>
  </si>
  <si>
    <t>478</t>
  </si>
  <si>
    <t>219020336001660000000230001</t>
  </si>
  <si>
    <t>33600166000000</t>
  </si>
  <si>
    <t>80921925752020000150</t>
  </si>
  <si>
    <t>Возврат остатков субсидий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 из бюджетов субъектов Российской Федерации</t>
  </si>
  <si>
    <t>0577</t>
  </si>
  <si>
    <t>447</t>
  </si>
  <si>
    <t>219020790005660000000230001</t>
  </si>
  <si>
    <t>79000566000000</t>
  </si>
  <si>
    <t>80921945190020000150</t>
  </si>
  <si>
    <t>Возврат остатков иных межбюджетных трансфертов на переоснащение медицинских организаций, оказывающих медицинскую помощь больным с онкологическими заболеваниями, из бюджетов субъектов Российской Федерации</t>
  </si>
  <si>
    <t>0546</t>
  </si>
  <si>
    <t>477</t>
  </si>
  <si>
    <t>219020340001660000000230001</t>
  </si>
  <si>
    <t>34000166000000</t>
  </si>
  <si>
    <t>80921945192020000150</t>
  </si>
  <si>
    <t>Возврат остатков иных межбюджетных трансфертов на оснащение оборудованием региональных сосудистых центров и первичных сосудистых отделений из бюджетов субъектов Российской Федерации</t>
  </si>
  <si>
    <t>0576</t>
  </si>
  <si>
    <t>602</t>
  </si>
  <si>
    <t>219020790006660000000230001</t>
  </si>
  <si>
    <t>79000666000000</t>
  </si>
  <si>
    <t>80921945622020000150</t>
  </si>
  <si>
    <t>Возврат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</si>
  <si>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0701</t>
  </si>
  <si>
    <t>444</t>
  </si>
  <si>
    <t>219020790004660000000230001</t>
  </si>
  <si>
    <t>79000466000000</t>
  </si>
  <si>
    <t>80921945697020000150</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</si>
  <si>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</si>
  <si>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0543</t>
  </si>
  <si>
    <t>476</t>
  </si>
  <si>
    <t>219020342001660000000230001</t>
  </si>
  <si>
    <t>34200166000000</t>
  </si>
  <si>
    <t>80921946508020000150</t>
  </si>
  <si>
    <t>Возврат остатков иных межбюджетных трансфертов в целях софинансирования расходных обязательств субъектов Российской Федерации и г. Байконура по финансовому обеспечению оплаты труда и начислений на выплаты по оплате труда отдельных категорий медицинских работников за счет средств резервного фонда Правительства Российской Федерации из бюджетов субъектов Российской Федерации</t>
  </si>
  <si>
    <t>0575</t>
  </si>
  <si>
    <t>374</t>
  </si>
  <si>
    <t>219020764003660000000230001</t>
  </si>
  <si>
    <t>76400366000000</t>
  </si>
  <si>
    <t>80921990000020000150</t>
  </si>
  <si>
    <t>0473</t>
  </si>
  <si>
    <t>564</t>
  </si>
  <si>
    <t>108010382001660000000230001</t>
  </si>
  <si>
    <t>38200166000000</t>
  </si>
  <si>
    <t>81010807082011000110</t>
  </si>
  <si>
    <t>Министерство культуры и туризма Смоленской области</t>
  </si>
  <si>
    <t>0663</t>
  </si>
  <si>
    <t>125</t>
  </si>
  <si>
    <t>108010228002660000000230001</t>
  </si>
  <si>
    <t>22800266000000</t>
  </si>
  <si>
    <t>81010807300011000110</t>
  </si>
  <si>
    <t>Прочие государственные пошлины за совершение прочих юридически значимых действий, подлежащие зачислению с бюджет субъекта Российской Федерации</t>
  </si>
  <si>
    <t>0224</t>
  </si>
  <si>
    <t>124</t>
  </si>
  <si>
    <t>113020249002660000000230001</t>
  </si>
  <si>
    <t>24900266000000</t>
  </si>
  <si>
    <t>81011301992020002130</t>
  </si>
  <si>
    <t>0223</t>
  </si>
  <si>
    <t>338</t>
  </si>
  <si>
    <t>113020254002660000000230001</t>
  </si>
  <si>
    <t>25400266000000</t>
  </si>
  <si>
    <t>81011302992020001130</t>
  </si>
  <si>
    <t>0437</t>
  </si>
  <si>
    <t>552</t>
  </si>
  <si>
    <t>114020055003660000000230001</t>
  </si>
  <si>
    <t>05500366000000</t>
  </si>
  <si>
    <t>81011402022020002440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</si>
  <si>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</si>
  <si>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0651</t>
  </si>
  <si>
    <t>354</t>
  </si>
  <si>
    <t>117020711002660000000230001</t>
  </si>
  <si>
    <t>71100266000000</t>
  </si>
  <si>
    <t>81011701020020000180</t>
  </si>
  <si>
    <t>0453</t>
  </si>
  <si>
    <t>595</t>
  </si>
  <si>
    <t>202020954001660000000230001</t>
  </si>
  <si>
    <t>95400166000000</t>
  </si>
  <si>
    <t>81020225333020000150</t>
  </si>
  <si>
    <t>Субсидии бюджетам субъектов Российской Федерации на поддержку региональных программ по проектированию туристского кода центра города</t>
  </si>
  <si>
    <t>0694</t>
  </si>
  <si>
    <t>271</t>
  </si>
  <si>
    <t>202020854006660000000230001</t>
  </si>
  <si>
    <t>85400666000000</t>
  </si>
  <si>
    <t>81020225467020000150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</si>
  <si>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</si>
  <si>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0370</t>
  </si>
  <si>
    <t>305</t>
  </si>
  <si>
    <t>202020905006660000000240001</t>
  </si>
  <si>
    <t>90500666000000</t>
  </si>
  <si>
    <t>81020225513020000150</t>
  </si>
  <si>
    <t>Субсидии бюджетам субъектов Российской Федерации на развитие сети учреждений культурно-досугового типа</t>
  </si>
  <si>
    <t>0404</t>
  </si>
  <si>
    <t>270</t>
  </si>
  <si>
    <t>202020854005660000000230001</t>
  </si>
  <si>
    <t>85400566000000</t>
  </si>
  <si>
    <t>81020225517020000150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</si>
  <si>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</si>
  <si>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0369</t>
  </si>
  <si>
    <t>269</t>
  </si>
  <si>
    <t>202020854004660000000230001</t>
  </si>
  <si>
    <t>85400466000000</t>
  </si>
  <si>
    <t>81020225519020000150</t>
  </si>
  <si>
    <t>Субсидии бюджетам субъектов Российской Федерации на поддержку отрасли культуры</t>
  </si>
  <si>
    <t>0368</t>
  </si>
  <si>
    <t>585</t>
  </si>
  <si>
    <t>202020949002660000000230001</t>
  </si>
  <si>
    <t>94900266000000</t>
  </si>
  <si>
    <t>81020225522020000150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</si>
  <si>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</si>
  <si>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0684</t>
  </si>
  <si>
    <t>320</t>
  </si>
  <si>
    <t>202020936001660000000230001</t>
  </si>
  <si>
    <t>93600166000000</t>
  </si>
  <si>
    <t>81020225580020000150</t>
  </si>
  <si>
    <t>Субсидии бюджетам субъектов Российской Федерации на реконструкцию и капитальный ремонт региональных и муниципальных музеев</t>
  </si>
  <si>
    <t>0419</t>
  </si>
  <si>
    <t>301</t>
  </si>
  <si>
    <t>202020934001660000000240001</t>
  </si>
  <si>
    <t>93400166000000</t>
  </si>
  <si>
    <t>81020225584020000150</t>
  </si>
  <si>
    <t>Субсидии бюджетам субъектов Российской Федерации на оснащение региональных и муниципальных театров</t>
  </si>
  <si>
    <t>0400</t>
  </si>
  <si>
    <t>304</t>
  </si>
  <si>
    <t>202020905005660000000240001</t>
  </si>
  <si>
    <t>90500566000000</t>
  </si>
  <si>
    <t>81020225590020000150</t>
  </si>
  <si>
    <t>Субсидии бюджетам субъектов Российской Федерации на техническое оснащение региональных и муниципальных музеев</t>
  </si>
  <si>
    <t>0403</t>
  </si>
  <si>
    <t>303</t>
  </si>
  <si>
    <t>202020905004660000000240001</t>
  </si>
  <si>
    <t>90500466000000</t>
  </si>
  <si>
    <t>81020225597020000150</t>
  </si>
  <si>
    <t>0402</t>
  </si>
  <si>
    <t>584</t>
  </si>
  <si>
    <t>202020949001660000000230001</t>
  </si>
  <si>
    <t>94900166000000</t>
  </si>
  <si>
    <t>81020229999020000150</t>
  </si>
  <si>
    <t>Прочие субсидии бюджетам субъектов Российской Федерации</t>
  </si>
  <si>
    <t>0683</t>
  </si>
  <si>
    <t>55</t>
  </si>
  <si>
    <t>202020914002660000000230001</t>
  </si>
  <si>
    <t>91400266000000</t>
  </si>
  <si>
    <t>81020245363020000150</t>
  </si>
  <si>
    <t>0154</t>
  </si>
  <si>
    <t>307</t>
  </si>
  <si>
    <t>202020879006660000000240001</t>
  </si>
  <si>
    <t>87900666000000</t>
  </si>
  <si>
    <t>81020245453020000150</t>
  </si>
  <si>
    <t>Межбюджетные трансферты, передаваемые бюджетам субъектов Российской Федерации на создание виртуальных концертных залов</t>
  </si>
  <si>
    <t>0406</t>
  </si>
  <si>
    <t>268</t>
  </si>
  <si>
    <t>202020879005660000000230001</t>
  </si>
  <si>
    <t>87900566000000</t>
  </si>
  <si>
    <t>81020245454020000150</t>
  </si>
  <si>
    <t>Межбюджетные трансферты, передаваемые бюджетам субъектов Российской Федерации на создание модельных муниципальных библиотек</t>
  </si>
  <si>
    <t>0367</t>
  </si>
  <si>
    <t>555</t>
  </si>
  <si>
    <t>202020944001660000000230001</t>
  </si>
  <si>
    <t>94400166000000</t>
  </si>
  <si>
    <t>81020249999020000150</t>
  </si>
  <si>
    <t>0654</t>
  </si>
  <si>
    <t>366</t>
  </si>
  <si>
    <t>218020675003660000000230001</t>
  </si>
  <si>
    <t>67500366000000</t>
  </si>
  <si>
    <t>81021802010020000150</t>
  </si>
  <si>
    <t>0465</t>
  </si>
  <si>
    <t>377</t>
  </si>
  <si>
    <t>218020675004660000000230001</t>
  </si>
  <si>
    <t>67500466000000</t>
  </si>
  <si>
    <t>81021802020020000150</t>
  </si>
  <si>
    <t>0476</t>
  </si>
  <si>
    <t>594</t>
  </si>
  <si>
    <t>218020392001660000000230001</t>
  </si>
  <si>
    <t>39200166000000</t>
  </si>
  <si>
    <t>81021825519020000150</t>
  </si>
  <si>
    <t>Доходы бюджетов субъектов Российской Федерации от возврата остатков субсидий на поддержку отрасли культуры из бюджетов муниципальных образований</t>
  </si>
  <si>
    <t>0693</t>
  </si>
  <si>
    <t>3</t>
  </si>
  <si>
    <t>108010230004660000000230001</t>
  </si>
  <si>
    <t>23000466000000</t>
  </si>
  <si>
    <t>81110807082011000110</t>
  </si>
  <si>
    <t>Министерство образования и науки Смоленской области</t>
  </si>
  <si>
    <t>0102</t>
  </si>
  <si>
    <t>121</t>
  </si>
  <si>
    <t>108010230005660000000230001</t>
  </si>
  <si>
    <t>23000566000000</t>
  </si>
  <si>
    <t>81110807380011000110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</si>
  <si>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</si>
  <si>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0220</t>
  </si>
  <si>
    <t>129</t>
  </si>
  <si>
    <t>108010230006660000000230001</t>
  </si>
  <si>
    <t>23000666000000</t>
  </si>
  <si>
    <t>81110807390011000110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</si>
  <si>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</si>
  <si>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0228</t>
  </si>
  <si>
    <t>462</t>
  </si>
  <si>
    <t>113020297002660000000230001</t>
  </si>
  <si>
    <t>29700266000000</t>
  </si>
  <si>
    <t>81111301992020001130</t>
  </si>
  <si>
    <t>0561</t>
  </si>
  <si>
    <t>339</t>
  </si>
  <si>
    <t>113020625003660000000230001</t>
  </si>
  <si>
    <t>62500366000000</t>
  </si>
  <si>
    <t>81111302992020001130</t>
  </si>
  <si>
    <t>0438</t>
  </si>
  <si>
    <t>535</t>
  </si>
  <si>
    <t>114020363001660000000230001</t>
  </si>
  <si>
    <t>36300166000000</t>
  </si>
  <si>
    <t>81111402028020001410</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</si>
  <si>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</si>
  <si>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0634</t>
  </si>
  <si>
    <t>10</t>
  </si>
  <si>
    <t>116010267031660000000230001</t>
  </si>
  <si>
    <t>26703166000000</t>
  </si>
  <si>
    <t>81111601053010035140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</si>
  <si>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</si>
  <si>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0109</t>
  </si>
  <si>
    <t>134</t>
  </si>
  <si>
    <t>116010781004660000000230001</t>
  </si>
  <si>
    <t>78100466000000</t>
  </si>
  <si>
    <t>81111601053010053140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</si>
  <si>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незаконные действия по получению и (или) распространению информации, составляющей кредитную историю)</t>
  </si>
  <si>
    <t>0233</t>
  </si>
  <si>
    <t>9</t>
  </si>
  <si>
    <t>116010267030660000000230001</t>
  </si>
  <si>
    <t>26703066000000</t>
  </si>
  <si>
    <t>81111601053019000140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</si>
  <si>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</si>
  <si>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0108</t>
  </si>
  <si>
    <t>130</t>
  </si>
  <si>
    <t>116010267043660000000230001</t>
  </si>
  <si>
    <t>26704366000000</t>
  </si>
  <si>
    <t>81111601063010003140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</si>
  <si>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</si>
  <si>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0229</t>
  </si>
  <si>
    <t>13</t>
  </si>
  <si>
    <t>116010638007660000000230001</t>
  </si>
  <si>
    <t>63800766000000</t>
  </si>
  <si>
    <t>81111601063010008140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</si>
  <si>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перевозка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</si>
  <si>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0112</t>
  </si>
  <si>
    <t>16</t>
  </si>
  <si>
    <t>116010267034660000000230001</t>
  </si>
  <si>
    <t>26703466000000</t>
  </si>
  <si>
    <t>81111601063010009140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</si>
  <si>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</si>
  <si>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0115</t>
  </si>
  <si>
    <t>131</t>
  </si>
  <si>
    <t>116010267044660000000230001</t>
  </si>
  <si>
    <t>26704466000000</t>
  </si>
  <si>
    <t>81111601063010023140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</si>
  <si>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</si>
  <si>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0230</t>
  </si>
  <si>
    <t>15</t>
  </si>
  <si>
    <t>116010267033660000000230001</t>
  </si>
  <si>
    <t>26703366000000</t>
  </si>
  <si>
    <t>81111601063010101140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</si>
  <si>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</si>
  <si>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0114</t>
  </si>
  <si>
    <t>14</t>
  </si>
  <si>
    <t>116010267032660000000230001</t>
  </si>
  <si>
    <t>26703266000000</t>
  </si>
  <si>
    <t>81111601063019000140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</si>
  <si>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</si>
  <si>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0113</t>
  </si>
  <si>
    <t>138</t>
  </si>
  <si>
    <t>116010707003660000000230001</t>
  </si>
  <si>
    <t>70700366000000</t>
  </si>
  <si>
    <t>81111601073010006140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</si>
  <si>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занятие водного объекта или пользование им с нарушением установленных условий)</t>
  </si>
  <si>
    <t>0237</t>
  </si>
  <si>
    <t>17</t>
  </si>
  <si>
    <t>116010267035660000000230001</t>
  </si>
  <si>
    <t>26703566000000</t>
  </si>
  <si>
    <t>81111601073010017140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</si>
  <si>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</si>
  <si>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0116</t>
  </si>
  <si>
    <t>28</t>
  </si>
  <si>
    <t>116010267037660000000230001</t>
  </si>
  <si>
    <t>26703766000000</t>
  </si>
  <si>
    <t>81111601073010027140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</si>
  <si>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</si>
  <si>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0127</t>
  </si>
  <si>
    <t>24</t>
  </si>
  <si>
    <t>116010638008660000000230001</t>
  </si>
  <si>
    <t>63800866000000</t>
  </si>
  <si>
    <t>81111601073019000140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</si>
  <si>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</si>
  <si>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0123</t>
  </si>
  <si>
    <t>133</t>
  </si>
  <si>
    <t>116010781003660000000230001</t>
  </si>
  <si>
    <t>78100366000000</t>
  </si>
  <si>
    <t>81111601113010017140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</si>
  <si>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</si>
  <si>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0232</t>
  </si>
  <si>
    <t>27</t>
  </si>
  <si>
    <t>116010267036660000000230001</t>
  </si>
  <si>
    <t>26703666000000</t>
  </si>
  <si>
    <t>81111601113019000140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</si>
  <si>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</si>
  <si>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0126</t>
  </si>
  <si>
    <t>51</t>
  </si>
  <si>
    <t>116010267042660000000230001</t>
  </si>
  <si>
    <t>26704266000000</t>
  </si>
  <si>
    <t>81111601123010001140</t>
  </si>
  <si>
    <t>0150</t>
  </si>
  <si>
    <t>31</t>
  </si>
  <si>
    <t>116010638009660000000230001</t>
  </si>
  <si>
    <t>63800966000000</t>
  </si>
  <si>
    <t>81111601143010002140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</si>
  <si>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</si>
  <si>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0130</t>
  </si>
  <si>
    <t>521</t>
  </si>
  <si>
    <t>116010196003660000000230001</t>
  </si>
  <si>
    <t>19600366000000</t>
  </si>
  <si>
    <t>81111601183010001140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</si>
  <si>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</si>
  <si>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0620</t>
  </si>
  <si>
    <t>132</t>
  </si>
  <si>
    <t>116010069002660000000230001</t>
  </si>
  <si>
    <t>06900266000000</t>
  </si>
  <si>
    <t>81111601193010020140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</si>
  <si>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</si>
  <si>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0231</t>
  </si>
  <si>
    <t>37</t>
  </si>
  <si>
    <t>116010267040660000000230001</t>
  </si>
  <si>
    <t>26704066000000</t>
  </si>
  <si>
    <t>81111601193019000140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</si>
  <si>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</si>
  <si>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0136</t>
  </si>
  <si>
    <t>38</t>
  </si>
  <si>
    <t>116010267041660000000230001</t>
  </si>
  <si>
    <t>26704166000000</t>
  </si>
  <si>
    <t>81111601203010006140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</si>
  <si>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</si>
  <si>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0137</t>
  </si>
  <si>
    <t>563</t>
  </si>
  <si>
    <t>116010385001660000000230001</t>
  </si>
  <si>
    <t>38500166000000</t>
  </si>
  <si>
    <t>81111601203010008140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</si>
  <si>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</si>
  <si>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0662</t>
  </si>
  <si>
    <t>36</t>
  </si>
  <si>
    <t>116010267039660000000230001</t>
  </si>
  <si>
    <t>26703966000000</t>
  </si>
  <si>
    <t>81111601203010021140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</si>
  <si>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</si>
  <si>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0135</t>
  </si>
  <si>
    <t>35</t>
  </si>
  <si>
    <t>116010267038660000000230001</t>
  </si>
  <si>
    <t>26703866000000</t>
  </si>
  <si>
    <t>81111601203019000140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</si>
  <si>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</si>
  <si>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0134</t>
  </si>
  <si>
    <t>57</t>
  </si>
  <si>
    <t>116020299002660000000230001</t>
  </si>
  <si>
    <t>29900266000000</t>
  </si>
  <si>
    <t>81111602010020001140</t>
  </si>
  <si>
    <t>0156</t>
  </si>
  <si>
    <t>575</t>
  </si>
  <si>
    <t>116020642002660000000230001</t>
  </si>
  <si>
    <t>64200266000000</t>
  </si>
  <si>
    <t>81111607010020001140</t>
  </si>
  <si>
    <t>0674</t>
  </si>
  <si>
    <t>496</t>
  </si>
  <si>
    <t>116020351001660000000230001</t>
  </si>
  <si>
    <t>35100166000000</t>
  </si>
  <si>
    <t>81111610056020001140</t>
  </si>
  <si>
    <t>0595</t>
  </si>
  <si>
    <t>461</t>
  </si>
  <si>
    <t>116020292002660000000230001</t>
  </si>
  <si>
    <t>29200266000000</t>
  </si>
  <si>
    <t>81111610100020001140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</si>
  <si>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</si>
  <si>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0560</t>
  </si>
  <si>
    <t>344</t>
  </si>
  <si>
    <t>116010653002660000000230001</t>
  </si>
  <si>
    <t>65300266000000</t>
  </si>
  <si>
    <t>81111610122010001140</t>
  </si>
  <si>
    <t>0443</t>
  </si>
  <si>
    <t>255</t>
  </si>
  <si>
    <t>202020860012660000000230001</t>
  </si>
  <si>
    <t>86001266000000</t>
  </si>
  <si>
    <t>81120225082020000150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</si>
  <si>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</si>
  <si>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0354</t>
  </si>
  <si>
    <t>290</t>
  </si>
  <si>
    <t>202020926001660000000230001</t>
  </si>
  <si>
    <t>92600166000000</t>
  </si>
  <si>
    <t>81120225098020000150</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</si>
  <si>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</si>
  <si>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0389</t>
  </si>
  <si>
    <t>254</t>
  </si>
  <si>
    <t>202020860011660000000230001</t>
  </si>
  <si>
    <t>86001166000000</t>
  </si>
  <si>
    <t>81120225169020000150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</si>
  <si>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</si>
  <si>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0353</t>
  </si>
  <si>
    <t>475</t>
  </si>
  <si>
    <t>202020937002660000000230001</t>
  </si>
  <si>
    <t>93700266000000</t>
  </si>
  <si>
    <t>81120225171020000150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</si>
  <si>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</si>
  <si>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0574</t>
  </si>
  <si>
    <t>300</t>
  </si>
  <si>
    <t>202020933002660000000240001</t>
  </si>
  <si>
    <t>93300266000000</t>
  </si>
  <si>
    <t>81120225172020000150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</si>
  <si>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</si>
  <si>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0399</t>
  </si>
  <si>
    <t>253</t>
  </si>
  <si>
    <t>202020860010660000000230001</t>
  </si>
  <si>
    <t>86001066000000</t>
  </si>
  <si>
    <t>81120225173020000150</t>
  </si>
  <si>
    <t>Субсидии бюджетам субъектов Российской Федерации на создание детских технопарков "Кванториум"</t>
  </si>
  <si>
    <t>0352</t>
  </si>
  <si>
    <t>299</t>
  </si>
  <si>
    <t>202020933001660000000240001</t>
  </si>
  <si>
    <t>93300166000000</t>
  </si>
  <si>
    <t>81120225179020000150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</si>
  <si>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</si>
  <si>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0398</t>
  </si>
  <si>
    <t>263</t>
  </si>
  <si>
    <t>202020860014660000000230001</t>
  </si>
  <si>
    <t>86001466000000</t>
  </si>
  <si>
    <t>81120225210020000150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</si>
  <si>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</si>
  <si>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0362</t>
  </si>
  <si>
    <t>474</t>
  </si>
  <si>
    <t>202020937001660000000230001</t>
  </si>
  <si>
    <t>93700166000000</t>
  </si>
  <si>
    <t>81120225213020000150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</si>
  <si>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</si>
  <si>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0573</t>
  </si>
  <si>
    <t>258</t>
  </si>
  <si>
    <t>202020887014660000000230001</t>
  </si>
  <si>
    <t>88701466000000</t>
  </si>
  <si>
    <t>81120225253020000150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</si>
  <si>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</si>
  <si>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0357</t>
  </si>
  <si>
    <t>257</t>
  </si>
  <si>
    <t>202020887013660000000230001</t>
  </si>
  <si>
    <t>88701366000000</t>
  </si>
  <si>
    <t>81120225256020000150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</si>
  <si>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</si>
  <si>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0356</t>
  </si>
  <si>
    <t>260</t>
  </si>
  <si>
    <t>202020887015660000000230001</t>
  </si>
  <si>
    <t>88701566000000</t>
  </si>
  <si>
    <t>81120225304020000150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</si>
  <si>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</si>
  <si>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0359</t>
  </si>
  <si>
    <t>252</t>
  </si>
  <si>
    <t>202020904003660000000230001</t>
  </si>
  <si>
    <t>90400366000000</t>
  </si>
  <si>
    <t>81120225359020000150</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</si>
  <si>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</si>
  <si>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0351</t>
  </si>
  <si>
    <t>256</t>
  </si>
  <si>
    <t>202020887012660000000230001</t>
  </si>
  <si>
    <t>88701266000000</t>
  </si>
  <si>
    <t>81120225491020000150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</si>
  <si>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</si>
  <si>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0355</t>
  </si>
  <si>
    <t>261</t>
  </si>
  <si>
    <t>202020860013660000000230001</t>
  </si>
  <si>
    <t>86001366000000</t>
  </si>
  <si>
    <t>81120225520020000150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</si>
  <si>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</si>
  <si>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0360</t>
  </si>
  <si>
    <t>262</t>
  </si>
  <si>
    <t>202020918002660000000230001</t>
  </si>
  <si>
    <t>91800266000000</t>
  </si>
  <si>
    <t>81120225750020000150</t>
  </si>
  <si>
    <t>Субсидии бюджетам субъектов Российской Федерации на реализацию мероприятий по модернизации школьных систем образования</t>
  </si>
  <si>
    <t>0361</t>
  </si>
  <si>
    <t>259</t>
  </si>
  <si>
    <t>202020891003660000000230001</t>
  </si>
  <si>
    <t>89100366000000</t>
  </si>
  <si>
    <t>81120245303020000150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</si>
  <si>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</si>
  <si>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0358</t>
  </si>
  <si>
    <t>54</t>
  </si>
  <si>
    <t>202020913002660000000230001</t>
  </si>
  <si>
    <t>91300266000000</t>
  </si>
  <si>
    <t>81120245363020000150</t>
  </si>
  <si>
    <t>0153</t>
  </si>
  <si>
    <t>593</t>
  </si>
  <si>
    <t>202020950001660000000230001</t>
  </si>
  <si>
    <t>95000166000000</t>
  </si>
  <si>
    <t>81120249001020000150</t>
  </si>
  <si>
    <t>0692</t>
  </si>
  <si>
    <t>527</t>
  </si>
  <si>
    <t>203020368001660000000230001</t>
  </si>
  <si>
    <t>36800166000000</t>
  </si>
  <si>
    <t>81120302099020000150</t>
  </si>
  <si>
    <t>0626</t>
  </si>
  <si>
    <t>367</t>
  </si>
  <si>
    <t>218020671003660000000230001</t>
  </si>
  <si>
    <t>67100366000000</t>
  </si>
  <si>
    <t>81121802010020000150</t>
  </si>
  <si>
    <t>0466</t>
  </si>
  <si>
    <t>370</t>
  </si>
  <si>
    <t>218020671007660000000230001</t>
  </si>
  <si>
    <t>67100766000000</t>
  </si>
  <si>
    <t>81121802020020000150</t>
  </si>
  <si>
    <t>0469</t>
  </si>
  <si>
    <t>451</t>
  </si>
  <si>
    <t>218020671008660000000230001</t>
  </si>
  <si>
    <t>67100866000000</t>
  </si>
  <si>
    <t>81121802030020000150</t>
  </si>
  <si>
    <t>0550</t>
  </si>
  <si>
    <t>378</t>
  </si>
  <si>
    <t>218020681002660000000230001</t>
  </si>
  <si>
    <t>68100266000000</t>
  </si>
  <si>
    <t>81121860010020000150</t>
  </si>
  <si>
    <t>0477</t>
  </si>
  <si>
    <t>455</t>
  </si>
  <si>
    <t>219020688002660000000230001</t>
  </si>
  <si>
    <t>68800266000000</t>
  </si>
  <si>
    <t>81121925304020000150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</si>
  <si>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</si>
  <si>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0554</t>
  </si>
  <si>
    <t>473</t>
  </si>
  <si>
    <t>219020334002660000000230001</t>
  </si>
  <si>
    <t>33400266000000</t>
  </si>
  <si>
    <t>81121925359020000150</t>
  </si>
  <si>
    <t>Возврат остатков субсидий на создание (обновление) материально-технической базы образовательных организаций, реализующих программы среднего профессионального образования из бюджетов субъектов Российской Федерации</t>
  </si>
  <si>
    <t>0572</t>
  </si>
  <si>
    <t>515</t>
  </si>
  <si>
    <t>219020787003660000000230001</t>
  </si>
  <si>
    <t>78700366000000</t>
  </si>
  <si>
    <t>81121925520020000150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</si>
  <si>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</si>
  <si>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0614</t>
  </si>
  <si>
    <t>472</t>
  </si>
  <si>
    <t>219020334001660000000230001</t>
  </si>
  <si>
    <t>33400166000000</t>
  </si>
  <si>
    <t>81121925750020000150</t>
  </si>
  <si>
    <t>Возврат остатков субсидий на реализацию мероприятий по модернизации школьных систем образования из бюджетов субъектов Российской Федерации</t>
  </si>
  <si>
    <t>0571</t>
  </si>
  <si>
    <t>454</t>
  </si>
  <si>
    <t>219020701003660000000230001</t>
  </si>
  <si>
    <t>70100366000000</t>
  </si>
  <si>
    <t>81121945303020000150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</si>
  <si>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</si>
  <si>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0553</t>
  </si>
  <si>
    <t>471</t>
  </si>
  <si>
    <t>219020338001660000000230001</t>
  </si>
  <si>
    <t>33800166000000</t>
  </si>
  <si>
    <t>81121945363020000150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</si>
  <si>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</si>
  <si>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0570</t>
  </si>
  <si>
    <t>511</t>
  </si>
  <si>
    <t>113020727002660000000230001</t>
  </si>
  <si>
    <t>72700266000000</t>
  </si>
  <si>
    <t>81211302992020001130</t>
  </si>
  <si>
    <t>Министерство архитектуры и строительства Смоленской области</t>
  </si>
  <si>
    <t>0610</t>
  </si>
  <si>
    <t>543</t>
  </si>
  <si>
    <t>116020212003660000000230001</t>
  </si>
  <si>
    <t>21200366000000</t>
  </si>
  <si>
    <t>81211607010020001140</t>
  </si>
  <si>
    <t>0642</t>
  </si>
  <si>
    <t>319</t>
  </si>
  <si>
    <t>116020291002660000000240001</t>
  </si>
  <si>
    <t>29100266000000</t>
  </si>
  <si>
    <t>81211610022020001140</t>
  </si>
  <si>
    <t>0418</t>
  </si>
  <si>
    <t>120</t>
  </si>
  <si>
    <t>116020729002660000000230001</t>
  </si>
  <si>
    <t>72900266000000</t>
  </si>
  <si>
    <t>81211610022020002140</t>
  </si>
  <si>
    <t>0219</t>
  </si>
  <si>
    <t>562</t>
  </si>
  <si>
    <t>116020381001660000000230001</t>
  </si>
  <si>
    <t>38100166000000</t>
  </si>
  <si>
    <t>81211610056020001140</t>
  </si>
  <si>
    <t>0661</t>
  </si>
  <si>
    <t>135</t>
  </si>
  <si>
    <t>116020103002660000000230001</t>
  </si>
  <si>
    <t>10300266000000</t>
  </si>
  <si>
    <t>81211610100020001140</t>
  </si>
  <si>
    <t>0234</t>
  </si>
  <si>
    <t>318</t>
  </si>
  <si>
    <t>202020894003660000000240001</t>
  </si>
  <si>
    <t>89400366000000</t>
  </si>
  <si>
    <t>81220225021020000150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</si>
  <si>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</si>
  <si>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0417</t>
  </si>
  <si>
    <t>313</t>
  </si>
  <si>
    <t>202020861004660000000240001</t>
  </si>
  <si>
    <t>86100466000000</t>
  </si>
  <si>
    <t>81220225243020000150</t>
  </si>
  <si>
    <t>Субсидии бюджетам субъектов Российской Федерации на строительство и реконструкцию (модернизацию) объектов питьевого водоснабжения</t>
  </si>
  <si>
    <t>0412</t>
  </si>
  <si>
    <t>312</t>
  </si>
  <si>
    <t>202020861003660000000240001</t>
  </si>
  <si>
    <t>86100366000000</t>
  </si>
  <si>
    <t>81220225555020000150</t>
  </si>
  <si>
    <t>Субсидии бюджетам субъектов Российской Федерации на реализацию программ формирования современной городской среды</t>
  </si>
  <si>
    <t>0411</t>
  </si>
  <si>
    <t>592</t>
  </si>
  <si>
    <t>202020953001660000000230001</t>
  </si>
  <si>
    <t>95300166000000</t>
  </si>
  <si>
    <t>81220229001020000150</t>
  </si>
  <si>
    <t>Субсидии бюджетам субъектов Российской Федерации за счет средств резервного фонда Правительства Российской Федерации</t>
  </si>
  <si>
    <t>0691</t>
  </si>
  <si>
    <t>309</t>
  </si>
  <si>
    <t>202020881002660000000240001</t>
  </si>
  <si>
    <t>88100266000000</t>
  </si>
  <si>
    <t>81220245424020000150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</si>
  <si>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</si>
  <si>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0408</t>
  </si>
  <si>
    <t>583</t>
  </si>
  <si>
    <t>202020947001660000000230001</t>
  </si>
  <si>
    <t>94700166000000</t>
  </si>
  <si>
    <t>81220249001020000150</t>
  </si>
  <si>
    <t>0682</t>
  </si>
  <si>
    <t>279</t>
  </si>
  <si>
    <t>203020289003660000000230001</t>
  </si>
  <si>
    <t>28900366000000</t>
  </si>
  <si>
    <t>81220302040020000150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</si>
  <si>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</si>
  <si>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0378</t>
  </si>
  <si>
    <t>526</t>
  </si>
  <si>
    <t>203020367001660000000230001</t>
  </si>
  <si>
    <t>36700166000000</t>
  </si>
  <si>
    <t>81220302080020000150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</si>
  <si>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</si>
  <si>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0625</t>
  </si>
  <si>
    <t>470</t>
  </si>
  <si>
    <t>218020331001660000000230001</t>
  </si>
  <si>
    <t>33100166000000</t>
  </si>
  <si>
    <t>81221802010020000150</t>
  </si>
  <si>
    <t>0569</t>
  </si>
  <si>
    <t>469</t>
  </si>
  <si>
    <t>218020343001660000000230001</t>
  </si>
  <si>
    <t>34300166000000</t>
  </si>
  <si>
    <t>81221825243020000150</t>
  </si>
  <si>
    <t>Доходы бюджетов субъектов Российской Федерации от возврата остатков субсидий на строительство и реконструкцию (модернизацию) объектов питьевого водоснабжения из бюджетов муниципальных образований</t>
  </si>
  <si>
    <t>0568</t>
  </si>
  <si>
    <t>551</t>
  </si>
  <si>
    <t>218020378001660000000230001</t>
  </si>
  <si>
    <t>37800166000000</t>
  </si>
  <si>
    <t>81221845424020000150</t>
  </si>
  <si>
    <t>Доходы бюджетов субъектов Российской Федерации от возврата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муниципальных образований</t>
  </si>
  <si>
    <t>0650</t>
  </si>
  <si>
    <t>379</t>
  </si>
  <si>
    <t>218020679003660000000230001</t>
  </si>
  <si>
    <t>67900366000000</t>
  </si>
  <si>
    <t>81221860010020000150</t>
  </si>
  <si>
    <t>0478</t>
  </si>
  <si>
    <t>446</t>
  </si>
  <si>
    <t>219020788003660000000230001</t>
  </si>
  <si>
    <t>78800366000000</t>
  </si>
  <si>
    <t>81221925243020000150</t>
  </si>
  <si>
    <t>Возврат остатков субсидий на строительство и реконструкцию (модернизацию) объектов питьевого водоснабжения из бюджетов субъектов Российской Федерации</t>
  </si>
  <si>
    <t>0545</t>
  </si>
  <si>
    <t>465</t>
  </si>
  <si>
    <t>219020687002660000000230001</t>
  </si>
  <si>
    <t>68700266000000</t>
  </si>
  <si>
    <t>81221925555020000150</t>
  </si>
  <si>
    <t>Возврат остатков субсидий на реализацию программ формирования современной городской среды из бюджетов субъектов Российской Федерации</t>
  </si>
  <si>
    <t>0564</t>
  </si>
  <si>
    <t>550</t>
  </si>
  <si>
    <t>219020372001660000000230001</t>
  </si>
  <si>
    <t>37200166000000</t>
  </si>
  <si>
    <t>81221945424020000150</t>
  </si>
  <si>
    <t>Возврат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субъектов Российской Федерации</t>
  </si>
  <si>
    <t>0649</t>
  </si>
  <si>
    <t>553</t>
  </si>
  <si>
    <t>113020195003660000000230001</t>
  </si>
  <si>
    <t>19500366000000</t>
  </si>
  <si>
    <t>81311302992020001130</t>
  </si>
  <si>
    <t>избирательная комиссия Смоленской области</t>
  </si>
  <si>
    <t>0652</t>
  </si>
  <si>
    <t>358</t>
  </si>
  <si>
    <t>117020117002660000000230001</t>
  </si>
  <si>
    <t>11700266000000</t>
  </si>
  <si>
    <t>81311701020020000180</t>
  </si>
  <si>
    <t>0457</t>
  </si>
  <si>
    <t>554</t>
  </si>
  <si>
    <t>108010379001660000000230001</t>
  </si>
  <si>
    <t>37900166000000</t>
  </si>
  <si>
    <t>81410807082011000110</t>
  </si>
  <si>
    <t>Министерство экономического развития Смоленской области</t>
  </si>
  <si>
    <t>0653</t>
  </si>
  <si>
    <t>340</t>
  </si>
  <si>
    <t>113020628002660000000230001</t>
  </si>
  <si>
    <t>62800266000000</t>
  </si>
  <si>
    <t>81411302992020001130</t>
  </si>
  <si>
    <t>0439</t>
  </si>
  <si>
    <t>137</t>
  </si>
  <si>
    <t>116020647002660000000230001</t>
  </si>
  <si>
    <t>64700266000000</t>
  </si>
  <si>
    <t>81411607090020001140</t>
  </si>
  <si>
    <t>0236</t>
  </si>
  <si>
    <t>349</t>
  </si>
  <si>
    <t>117020665001660000000230001</t>
  </si>
  <si>
    <t>66500166000000</t>
  </si>
  <si>
    <t>81411701020020000180</t>
  </si>
  <si>
    <t>0448</t>
  </si>
  <si>
    <t>122</t>
  </si>
  <si>
    <t>111020241003660000000230001</t>
  </si>
  <si>
    <t>24100366000000</t>
  </si>
  <si>
    <t>81611101020020001120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</si>
  <si>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</si>
  <si>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Министерство имущественных и земельных отношений Смоленской области</t>
  </si>
  <si>
    <t>0221</t>
  </si>
  <si>
    <t>128</t>
  </si>
  <si>
    <t>111020243010660000000230001</t>
  </si>
  <si>
    <t>24301066000000</t>
  </si>
  <si>
    <t>81611105022020001120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</si>
  <si>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</si>
  <si>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0227</t>
  </si>
  <si>
    <t>127</t>
  </si>
  <si>
    <t>111020243009660000000230001</t>
  </si>
  <si>
    <t>24300966000000</t>
  </si>
  <si>
    <t>81611105072020001120</t>
  </si>
  <si>
    <t>Доходы от сдачи в аренду имущества, составляющего казну субъекта Российской Федерации (за исключением земельных участков)</t>
  </si>
  <si>
    <t>0226</t>
  </si>
  <si>
    <t>123</t>
  </si>
  <si>
    <t>111020243008660000000230001</t>
  </si>
  <si>
    <t>24300866000000</t>
  </si>
  <si>
    <t>81611105322020001120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</si>
  <si>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</si>
  <si>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0222</t>
  </si>
  <si>
    <t>126</t>
  </si>
  <si>
    <t>111020245003660000000230001</t>
  </si>
  <si>
    <t>24500366000000</t>
  </si>
  <si>
    <t>81611107012020001120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</si>
  <si>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</si>
  <si>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0225</t>
  </si>
  <si>
    <t>140</t>
  </si>
  <si>
    <t>111020296002660000000230001</t>
  </si>
  <si>
    <t>29600266000000</t>
  </si>
  <si>
    <t>81611109042020001120</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</si>
  <si>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</si>
  <si>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0239</t>
  </si>
  <si>
    <t>523</t>
  </si>
  <si>
    <t>114020314002660000000230001</t>
  </si>
  <si>
    <t>31400266000000</t>
  </si>
  <si>
    <t>81611402022020001440</t>
  </si>
  <si>
    <t>0622</t>
  </si>
  <si>
    <t>459</t>
  </si>
  <si>
    <t>114020629004660000000230001</t>
  </si>
  <si>
    <t>62900466000000</t>
  </si>
  <si>
    <t>81611406022020001430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</si>
  <si>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</si>
  <si>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0558</t>
  </si>
  <si>
    <t>571</t>
  </si>
  <si>
    <t>114020629005660000000230001</t>
  </si>
  <si>
    <t>62900566000000</t>
  </si>
  <si>
    <t>81611406322020001430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</si>
  <si>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субъектов Российской Федерации</t>
  </si>
  <si>
    <t>0670</t>
  </si>
  <si>
    <t>136</t>
  </si>
  <si>
    <t>114020290003660000000230001</t>
  </si>
  <si>
    <t>29000366000000</t>
  </si>
  <si>
    <t>81611413020020001410</t>
  </si>
  <si>
    <t>Доходы от приватизации имущества, находящегося в собственности субъектов Российской Федерации, в части приватизации нефинансовых активов имущества казны</t>
  </si>
  <si>
    <t>0235</t>
  </si>
  <si>
    <t>347</t>
  </si>
  <si>
    <t>116020646002660000000230001</t>
  </si>
  <si>
    <t>64600266000000</t>
  </si>
  <si>
    <t>81611607090020001140</t>
  </si>
  <si>
    <t>0446</t>
  </si>
  <si>
    <t>355</t>
  </si>
  <si>
    <t>117020662002660000000230001</t>
  </si>
  <si>
    <t>66200266000000</t>
  </si>
  <si>
    <t>81611701020020000180</t>
  </si>
  <si>
    <t>0454</t>
  </si>
  <si>
    <t>289</t>
  </si>
  <si>
    <t>202020928001660000000230001</t>
  </si>
  <si>
    <t>92800166000000</t>
  </si>
  <si>
    <t>81620225511020000150</t>
  </si>
  <si>
    <t>Субсидии бюджетам субъектов Российской Федерации на проведение комплексных кадастровых работ</t>
  </si>
  <si>
    <t>0388</t>
  </si>
  <si>
    <t>368</t>
  </si>
  <si>
    <t>218020676002660000000230001</t>
  </si>
  <si>
    <t>67600266000000</t>
  </si>
  <si>
    <t>81621802010020000150</t>
  </si>
  <si>
    <t>0467</t>
  </si>
  <si>
    <t>264</t>
  </si>
  <si>
    <t>202020856001660000000230001</t>
  </si>
  <si>
    <t>85600166000000</t>
  </si>
  <si>
    <t>81720225516020000150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</si>
  <si>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</si>
  <si>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Министерство Смоленской области по внутренней политике</t>
  </si>
  <si>
    <t>0363</t>
  </si>
  <si>
    <t>468</t>
  </si>
  <si>
    <t>202020938001660000000230001</t>
  </si>
  <si>
    <t>93800166000000</t>
  </si>
  <si>
    <t>81720225518020000150</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</si>
  <si>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</si>
  <si>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0567</t>
  </si>
  <si>
    <t>280</t>
  </si>
  <si>
    <t>202020873002660000000230001</t>
  </si>
  <si>
    <t>87300266000000</t>
  </si>
  <si>
    <t>81720235118020000150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</si>
  <si>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</si>
  <si>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0379</t>
  </si>
  <si>
    <t>525</t>
  </si>
  <si>
    <t>204020377001660000000230001</t>
  </si>
  <si>
    <t>37700166000000</t>
  </si>
  <si>
    <t>81720402010020000150</t>
  </si>
  <si>
    <t>Предоставление негосударственными организациями грантов для получателей средств бюджетов субъектов Российской Федерации</t>
  </si>
  <si>
    <t>0624</t>
  </si>
  <si>
    <t>4</t>
  </si>
  <si>
    <t>108010239002660000000230001</t>
  </si>
  <si>
    <t>23900266000000</t>
  </si>
  <si>
    <t>81810807082011000110</t>
  </si>
  <si>
    <t>Министерство промышленности и торговли Смоленской области</t>
  </si>
  <si>
    <t>0103</t>
  </si>
  <si>
    <t>265</t>
  </si>
  <si>
    <t>202020902002660000000230001</t>
  </si>
  <si>
    <t>90200266000000</t>
  </si>
  <si>
    <t>81820225289020000150</t>
  </si>
  <si>
    <t>Субсидии бюджетам субъектов Российской Федерации в целях достижения результатов национального проекта "Производительность труда"</t>
  </si>
  <si>
    <t>0364</t>
  </si>
  <si>
    <t>298</t>
  </si>
  <si>
    <t>202020932001660000000240001</t>
  </si>
  <si>
    <t>93200166000000</t>
  </si>
  <si>
    <t>81820225591020000150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</si>
  <si>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</si>
  <si>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0397</t>
  </si>
  <si>
    <t>282</t>
  </si>
  <si>
    <t>202020912002660000000230001</t>
  </si>
  <si>
    <t>91200266000000</t>
  </si>
  <si>
    <t>81820245289020000150</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</si>
  <si>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</si>
  <si>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0381</t>
  </si>
  <si>
    <t>139</t>
  </si>
  <si>
    <t>113020725003660000000230001</t>
  </si>
  <si>
    <t>72500366000000</t>
  </si>
  <si>
    <t>81911302992020002130</t>
  </si>
  <si>
    <t>Главное управление ветеринарии Смоленской области</t>
  </si>
  <si>
    <t>0238</t>
  </si>
  <si>
    <t>520</t>
  </si>
  <si>
    <t>116020216003660000000230001</t>
  </si>
  <si>
    <t>21600366000000</t>
  </si>
  <si>
    <t>81911607090020001140</t>
  </si>
  <si>
    <t>0619</t>
  </si>
  <si>
    <t>591</t>
  </si>
  <si>
    <t>116020393001660000000230001</t>
  </si>
  <si>
    <t>39300166000000</t>
  </si>
  <si>
    <t>81911607090020002140</t>
  </si>
  <si>
    <t>0690</t>
  </si>
  <si>
    <t>369</t>
  </si>
  <si>
    <t>218020673002660000000230001</t>
  </si>
  <si>
    <t>67300266000000</t>
  </si>
  <si>
    <t>81921802010020000150</t>
  </si>
  <si>
    <t>0468</t>
  </si>
  <si>
    <t>449</t>
  </si>
  <si>
    <t>111100780002660000000230001</t>
  </si>
  <si>
    <t>78000266000000</t>
  </si>
  <si>
    <t>82011105430100001120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</si>
  <si>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</si>
  <si>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Министерство лесного хозяйства и охраны объектов животного мира Смоленской области</t>
  </si>
  <si>
    <t>0548</t>
  </si>
  <si>
    <t>549</t>
  </si>
  <si>
    <t>111130374001660000000230001</t>
  </si>
  <si>
    <t>37400166000000</t>
  </si>
  <si>
    <t>82011105430130001120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</si>
  <si>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городских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</si>
  <si>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0648</t>
  </si>
  <si>
    <t>193</t>
  </si>
  <si>
    <t>112020248008660000000230001</t>
  </si>
  <si>
    <t>24800866000000</t>
  </si>
  <si>
    <t>82011204013020000120</t>
  </si>
  <si>
    <t>Плата за использование лесов, расположенных на землях лесного фонда, в части, превышающей минимальный размер платы по договору купли продажи лесных насаждений</t>
  </si>
  <si>
    <t>0292</t>
  </si>
  <si>
    <t>192</t>
  </si>
  <si>
    <t>112020248007660000000230001</t>
  </si>
  <si>
    <t>24800766000000</t>
  </si>
  <si>
    <t>82011204014020000120</t>
  </si>
  <si>
    <t>Плата за использование лесов, расположенных на землях лесного фонда, в части, превышающей минимальный размер арендной платы</t>
  </si>
  <si>
    <t>0291</t>
  </si>
  <si>
    <t>198</t>
  </si>
  <si>
    <t>112020248009660000000230001</t>
  </si>
  <si>
    <t>24800966000000</t>
  </si>
  <si>
    <t>82011204015020000120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</si>
  <si>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</si>
  <si>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0297</t>
  </si>
  <si>
    <t>197</t>
  </si>
  <si>
    <t>113010251002660000000230001</t>
  </si>
  <si>
    <t>25100266000000</t>
  </si>
  <si>
    <t>82011301410010001130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</si>
  <si>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</si>
  <si>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0296</t>
  </si>
  <si>
    <t>341</t>
  </si>
  <si>
    <t>113020624003660000000230001</t>
  </si>
  <si>
    <t>62400366000000</t>
  </si>
  <si>
    <t>82011302992020001130</t>
  </si>
  <si>
    <t>0440</t>
  </si>
  <si>
    <t>514</t>
  </si>
  <si>
    <t>114020798002660000000230001</t>
  </si>
  <si>
    <t>79800266000000</t>
  </si>
  <si>
    <t>82011402022020001440</t>
  </si>
  <si>
    <t>0613</t>
  </si>
  <si>
    <t>574</t>
  </si>
  <si>
    <t>116010633009660000000230001</t>
  </si>
  <si>
    <t>63300966000000</t>
  </si>
  <si>
    <t>82011601072010009140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</si>
  <si>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занятие лесных участков)</t>
  </si>
  <si>
    <t>0673</t>
  </si>
  <si>
    <t>209</t>
  </si>
  <si>
    <t>116010269013660000000230001</t>
  </si>
  <si>
    <t>26901366000000</t>
  </si>
  <si>
    <t>82011601082010025140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</si>
  <si>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использования лесов)</t>
  </si>
  <si>
    <t>0308</t>
  </si>
  <si>
    <t>495</t>
  </si>
  <si>
    <t>116010357001660000000230001</t>
  </si>
  <si>
    <t>35700166000000</t>
  </si>
  <si>
    <t>82011601082010026140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</si>
  <si>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использование лесов, нарушение правил использования лесов для ведения сельского хозяйства, уничтожение лесных ресурсов)</t>
  </si>
  <si>
    <t>0594</t>
  </si>
  <si>
    <t>453</t>
  </si>
  <si>
    <t>116010633008660000000230001</t>
  </si>
  <si>
    <t>63300866000000</t>
  </si>
  <si>
    <t>82011601082010028140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</si>
  <si>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незаконную рубку, повреждение лесных насаждений или самовольное выкапывание в лесах деревьев, кустарников, лиан)</t>
  </si>
  <si>
    <t>0552</t>
  </si>
  <si>
    <t>208</t>
  </si>
  <si>
    <t>116010269012660000000230001</t>
  </si>
  <si>
    <t>26901266000000</t>
  </si>
  <si>
    <t>82011601082010031140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</si>
  <si>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санитарной безопасности в лесах)</t>
  </si>
  <si>
    <t>0307</t>
  </si>
  <si>
    <t>438</t>
  </si>
  <si>
    <t>116010269014660000000230001</t>
  </si>
  <si>
    <t>26901466000000</t>
  </si>
  <si>
    <t>82011601082010032140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</si>
  <si>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пожарной безопасности в лесах)</t>
  </si>
  <si>
    <t>0537</t>
  </si>
  <si>
    <t>207</t>
  </si>
  <si>
    <t>116010269006660000000230001</t>
  </si>
  <si>
    <t>26900666000000</t>
  </si>
  <si>
    <t>82011601082010037140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</si>
  <si>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охоты, правил, регламентирующих рыболовство и другие виды пользования объектами животного мира)</t>
  </si>
  <si>
    <t>0306</t>
  </si>
  <si>
    <t>26</t>
  </si>
  <si>
    <t>116010269005660000000230001</t>
  </si>
  <si>
    <t>26900566000000</t>
  </si>
  <si>
    <t>82011601082019000140</t>
  </si>
  <si>
    <t>0125</t>
  </si>
  <si>
    <t>509</t>
  </si>
  <si>
    <t>116010072001660000000230001</t>
  </si>
  <si>
    <t>07200166000000</t>
  </si>
  <si>
    <t>82011601083010028140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</si>
  <si>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</si>
  <si>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0608</t>
  </si>
  <si>
    <t>346</t>
  </si>
  <si>
    <t>116020640004660000000230001</t>
  </si>
  <si>
    <t>64000466000000</t>
  </si>
  <si>
    <t>82011607010020001140</t>
  </si>
  <si>
    <t>0445</t>
  </si>
  <si>
    <t>212</t>
  </si>
  <si>
    <t>116020281002660000000230001</t>
  </si>
  <si>
    <t>28100266000000</t>
  </si>
  <si>
    <t>82011607030020001140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</si>
  <si>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</si>
  <si>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0311</t>
  </si>
  <si>
    <t>345</t>
  </si>
  <si>
    <t>116010652002660000000230001</t>
  </si>
  <si>
    <t>65200266000000</t>
  </si>
  <si>
    <t>82011610122010001140</t>
  </si>
  <si>
    <t>0444</t>
  </si>
  <si>
    <t>350</t>
  </si>
  <si>
    <t>117020657001660000000230001</t>
  </si>
  <si>
    <t>65700166000000</t>
  </si>
  <si>
    <t>82011701020020000180</t>
  </si>
  <si>
    <t>0449</t>
  </si>
  <si>
    <t>317</t>
  </si>
  <si>
    <t>202020876007660000000240001</t>
  </si>
  <si>
    <t>87600766000000</t>
  </si>
  <si>
    <t>82020235129020000150</t>
  </si>
  <si>
    <t>Субвенции бюджетам субъектов Российской Федерации на осуществление отдельных полномочий в области лесных отношений</t>
  </si>
  <si>
    <t>0416</t>
  </si>
  <si>
    <t>314</t>
  </si>
  <si>
    <t>202020916002660000000240001</t>
  </si>
  <si>
    <t>91600266000000</t>
  </si>
  <si>
    <t>82020235345020000150</t>
  </si>
  <si>
    <t>Субвенции бюджетам субъектов Российской Федерации на осуществление мер пожарной безопасности и тушение лесных пожаров</t>
  </si>
  <si>
    <t>0413</t>
  </si>
  <si>
    <t>308</t>
  </si>
  <si>
    <t>202020876006660000000240001</t>
  </si>
  <si>
    <t>87600666000000</t>
  </si>
  <si>
    <t>82020235429020000150</t>
  </si>
  <si>
    <t>Субвенции бюджетам субъектов Российской Федерации на увеличение площади лесовосстановления</t>
  </si>
  <si>
    <t>0407</t>
  </si>
  <si>
    <t>281</t>
  </si>
  <si>
    <t>202020876005660000000230001</t>
  </si>
  <si>
    <t>87600566000000</t>
  </si>
  <si>
    <t>82020235432020000150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</si>
  <si>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</si>
  <si>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0380</t>
  </si>
  <si>
    <t>359</t>
  </si>
  <si>
    <t>218020669001660000000230001</t>
  </si>
  <si>
    <t>66900166000000</t>
  </si>
  <si>
    <t>82021802010020000150</t>
  </si>
  <si>
    <t>0458</t>
  </si>
  <si>
    <t>456</t>
  </si>
  <si>
    <t>219020690003660000000230001</t>
  </si>
  <si>
    <t>69000366000000</t>
  </si>
  <si>
    <t>82021935129020000150</t>
  </si>
  <si>
    <t>Возврат остатков субвенций на осуществление отдельных полномочий в области лесных отношений из бюджетов субъектов Российской Федерации</t>
  </si>
  <si>
    <t>0555</t>
  </si>
  <si>
    <t>335</t>
  </si>
  <si>
    <t>113020259001660000000230001</t>
  </si>
  <si>
    <t>25900166000000</t>
  </si>
  <si>
    <t>82111302992020001130</t>
  </si>
  <si>
    <t>Служба по обеспечению деятельности мировых судей Смоленской области</t>
  </si>
  <si>
    <t>0434</t>
  </si>
  <si>
    <t>180</t>
  </si>
  <si>
    <t>116010271175660000000230001</t>
  </si>
  <si>
    <t>27117566000000</t>
  </si>
  <si>
    <t>82111601053010027140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</si>
  <si>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</si>
  <si>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0279</t>
  </si>
  <si>
    <t>8</t>
  </si>
  <si>
    <t>116010271131660000000230001</t>
  </si>
  <si>
    <t>27113166000000</t>
  </si>
  <si>
    <t>82111601053010035140</t>
  </si>
  <si>
    <t>0107</t>
  </si>
  <si>
    <t>179</t>
  </si>
  <si>
    <t>116010271174660000000230001</t>
  </si>
  <si>
    <t>27117466000000</t>
  </si>
  <si>
    <t>82111601053010059140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</si>
  <si>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</si>
  <si>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0278</t>
  </si>
  <si>
    <t>510</t>
  </si>
  <si>
    <t>116010271187660000000230001</t>
  </si>
  <si>
    <t>27118766000000</t>
  </si>
  <si>
    <t>82111601053010063140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</si>
  <si>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</si>
  <si>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0609</t>
  </si>
  <si>
    <t>181</t>
  </si>
  <si>
    <t>116010271176660000000230001</t>
  </si>
  <si>
    <t>27117666000000</t>
  </si>
  <si>
    <t>82111601053010351140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</si>
  <si>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</si>
  <si>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0280</t>
  </si>
  <si>
    <t>174</t>
  </si>
  <si>
    <t>116010782008660000000230001</t>
  </si>
  <si>
    <t>78200866000000</t>
  </si>
  <si>
    <t>82111601053010631140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</si>
  <si>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требований законодательства, предусматривающих выдачу специальных разрешений на движение по автомобильным дорогам тяжеловесного и (или) крупногабаритного транспортного средства)</t>
  </si>
  <si>
    <t>0273</t>
  </si>
  <si>
    <t>7</t>
  </si>
  <si>
    <t>116010271130660000000230001</t>
  </si>
  <si>
    <t>27113066000000</t>
  </si>
  <si>
    <t>82111601053019000140</t>
  </si>
  <si>
    <t>0106</t>
  </si>
  <si>
    <t>12</t>
  </si>
  <si>
    <t>116010271132660000000230001</t>
  </si>
  <si>
    <t>27113266000000</t>
  </si>
  <si>
    <t>82111601063010008140</t>
  </si>
  <si>
    <t>0111</t>
  </si>
  <si>
    <t>21</t>
  </si>
  <si>
    <t>116010271136660000000230001</t>
  </si>
  <si>
    <t>27113666000000</t>
  </si>
  <si>
    <t>82111601063010009140</t>
  </si>
  <si>
    <t>0120</t>
  </si>
  <si>
    <t>182</t>
  </si>
  <si>
    <t>116010271177660000000230001</t>
  </si>
  <si>
    <t>27117766000000</t>
  </si>
  <si>
    <t>82111601063010091140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</si>
  <si>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</si>
  <si>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0281</t>
  </si>
  <si>
    <t>20</t>
  </si>
  <si>
    <t>116010271135660000000230001</t>
  </si>
  <si>
    <t>27113566000000</t>
  </si>
  <si>
    <t>82111601063010101140</t>
  </si>
  <si>
    <t>0119</t>
  </si>
  <si>
    <t>19</t>
  </si>
  <si>
    <t>116010271134660000000230001</t>
  </si>
  <si>
    <t>27113466000000</t>
  </si>
  <si>
    <t>82111601063019000140</t>
  </si>
  <si>
    <t>0118</t>
  </si>
  <si>
    <t>18</t>
  </si>
  <si>
    <t>116010271133660000000230001</t>
  </si>
  <si>
    <t>27113366000000</t>
  </si>
  <si>
    <t>82111601073010017140</t>
  </si>
  <si>
    <t>0117</t>
  </si>
  <si>
    <t>188</t>
  </si>
  <si>
    <t>116010271183660000000230001</t>
  </si>
  <si>
    <t>27118366000000</t>
  </si>
  <si>
    <t>82111601073010019140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</si>
  <si>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</si>
  <si>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0287</t>
  </si>
  <si>
    <t>22</t>
  </si>
  <si>
    <t>116010271137660000000230001</t>
  </si>
  <si>
    <t>27113766000000</t>
  </si>
  <si>
    <t>82111601073010027140</t>
  </si>
  <si>
    <t>0121</t>
  </si>
  <si>
    <t>568</t>
  </si>
  <si>
    <t>116010271189660000000230001</t>
  </si>
  <si>
    <t>27118966000000</t>
  </si>
  <si>
    <t>82111601073010233140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</si>
  <si>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правил осуществления предпринимательской деятельности по управлению многоквартирными домами)</t>
  </si>
  <si>
    <t>0667</t>
  </si>
  <si>
    <t>23</t>
  </si>
  <si>
    <t>116010637007660000000230001</t>
  </si>
  <si>
    <t>63700766000000</t>
  </si>
  <si>
    <t>82111601073019000140</t>
  </si>
  <si>
    <t>0122</t>
  </si>
  <si>
    <t>534</t>
  </si>
  <si>
    <t>116010364001660000000230001</t>
  </si>
  <si>
    <t>36400166000000</t>
  </si>
  <si>
    <t>82111601083010002140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</si>
  <si>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несоблюдение экологических и санитарно-эпидемиологических требований при обращении с отходами производства и потребления, веществами, разрушающими озоновый слой, или иными опасными веществами)</t>
  </si>
  <si>
    <t>0633</t>
  </si>
  <si>
    <t>185</t>
  </si>
  <si>
    <t>116010271180660000000230001</t>
  </si>
  <si>
    <t>27118066000000</t>
  </si>
  <si>
    <t>82111601083010028140</t>
  </si>
  <si>
    <t>0284</t>
  </si>
  <si>
    <t>184</t>
  </si>
  <si>
    <t>116010271179660000000230001</t>
  </si>
  <si>
    <t>27117966000000</t>
  </si>
  <si>
    <t>82111601083010037140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</si>
  <si>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</si>
  <si>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0283</t>
  </si>
  <si>
    <t>178</t>
  </si>
  <si>
    <t>116010167003660000000230001</t>
  </si>
  <si>
    <t>16700366000000</t>
  </si>
  <si>
    <t>82111601083010038140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</si>
  <si>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охраны водных биологических ресурсов)</t>
  </si>
  <si>
    <t>0277</t>
  </si>
  <si>
    <t>152</t>
  </si>
  <si>
    <t>116010637008660000000230001</t>
  </si>
  <si>
    <t>63700866000000</t>
  </si>
  <si>
    <t>82111601083010039140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</si>
  <si>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охраны и использования природных ресурсов на особо охраняемых природных территориях)</t>
  </si>
  <si>
    <t>0251</t>
  </si>
  <si>
    <t>183</t>
  </si>
  <si>
    <t>116010271178660000000230001</t>
  </si>
  <si>
    <t>27117866000000</t>
  </si>
  <si>
    <t>82111601083010281140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</si>
  <si>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</si>
  <si>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0282</t>
  </si>
  <si>
    <t>187</t>
  </si>
  <si>
    <t>116010271182660000000230001</t>
  </si>
  <si>
    <t>27118266000000</t>
  </si>
  <si>
    <t>82111601083019000140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</si>
  <si>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</si>
  <si>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0286</t>
  </si>
  <si>
    <t>175</t>
  </si>
  <si>
    <t>116010271173660000000230001</t>
  </si>
  <si>
    <t>27117366000000</t>
  </si>
  <si>
    <t>82111601093010001140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</si>
  <si>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(штрафы за нарушение требований промышленной безопасности или условий лицензий на осуществление видов деятельности в области промышленной безопасности опасных производственных объектов)</t>
  </si>
  <si>
    <t>0274</t>
  </si>
  <si>
    <t>151</t>
  </si>
  <si>
    <t>116010271156660000000230001</t>
  </si>
  <si>
    <t>27115666000000</t>
  </si>
  <si>
    <t>82111601093010022140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</si>
  <si>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(штрафы за нарушение порядка полного и (или) частичного ограничения режима потребления электрической энергии, порядка ограничения и прекращения подачи тепловой энергии, правил ограничения подачи (поставки) и отбора газа либо порядка временного прекращения или ограничения водоснабжения, водоотведения, транспортировки воды и (или) сточных вод)</t>
  </si>
  <si>
    <t>0250</t>
  </si>
  <si>
    <t>189</t>
  </si>
  <si>
    <t>116010271184660000000230001</t>
  </si>
  <si>
    <t>27118466000000</t>
  </si>
  <si>
    <t>82111601093019000140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</si>
  <si>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</si>
  <si>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0288</t>
  </si>
  <si>
    <t>458</t>
  </si>
  <si>
    <t>116010271186660000000230001</t>
  </si>
  <si>
    <t>27118666000000</t>
  </si>
  <si>
    <t>82111601103019000140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</si>
  <si>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</si>
  <si>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0557</t>
  </si>
  <si>
    <t>33</t>
  </si>
  <si>
    <t>116010271139660000000230001</t>
  </si>
  <si>
    <t>27113966000000</t>
  </si>
  <si>
    <t>82111601113019000140</t>
  </si>
  <si>
    <t>0132</t>
  </si>
  <si>
    <t>49</t>
  </si>
  <si>
    <t>116010271145660000000230001</t>
  </si>
  <si>
    <t>27114566000000</t>
  </si>
  <si>
    <t>82111601123010001140</t>
  </si>
  <si>
    <t>0148</t>
  </si>
  <si>
    <t>186</t>
  </si>
  <si>
    <t>116010271181660000000230001</t>
  </si>
  <si>
    <t>27118166000000</t>
  </si>
  <si>
    <t>82111601133019000140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</si>
  <si>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</si>
  <si>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0285</t>
  </si>
  <si>
    <t>29</t>
  </si>
  <si>
    <t>116010271138660000000230001</t>
  </si>
  <si>
    <t>27113866000000</t>
  </si>
  <si>
    <t>82111601143010002140</t>
  </si>
  <si>
    <t>0128</t>
  </si>
  <si>
    <t>161</t>
  </si>
  <si>
    <t>116010271165660000000230001</t>
  </si>
  <si>
    <t>27116566000000</t>
  </si>
  <si>
    <t>82111601143010016140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</si>
  <si>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</si>
  <si>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0260</t>
  </si>
  <si>
    <t>439</t>
  </si>
  <si>
    <t>116010271185660000000230001</t>
  </si>
  <si>
    <t>27118566000000</t>
  </si>
  <si>
    <t>82111601143010028140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</si>
  <si>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об участии в долевом строительстве многоквартирных домов и (или) иных объектов недвижимости)</t>
  </si>
  <si>
    <t>0538</t>
  </si>
  <si>
    <t>548</t>
  </si>
  <si>
    <t>116010364002660000000230001</t>
  </si>
  <si>
    <t>36400266000000</t>
  </si>
  <si>
    <t>82111601143010054140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</si>
  <si>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установленного порядка проведения специальной оценки условий труда)</t>
  </si>
  <si>
    <t>0647</t>
  </si>
  <si>
    <t>164</t>
  </si>
  <si>
    <t>116010271168660000000230001</t>
  </si>
  <si>
    <t>27116866000000</t>
  </si>
  <si>
    <t>82111601143010101140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</si>
  <si>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</si>
  <si>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0263</t>
  </si>
  <si>
    <t>163</t>
  </si>
  <si>
    <t>116010271167660000000230001</t>
  </si>
  <si>
    <t>27116766000000</t>
  </si>
  <si>
    <t>82111601143010102140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</si>
  <si>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</si>
  <si>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0262</t>
  </si>
  <si>
    <t>168</t>
  </si>
  <si>
    <t>116010637009660000000230001</t>
  </si>
  <si>
    <t>63700966000000</t>
  </si>
  <si>
    <t>82111601143010111140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</si>
  <si>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</si>
  <si>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0267</t>
  </si>
  <si>
    <t>150</t>
  </si>
  <si>
    <t>116010271155660000000230001</t>
  </si>
  <si>
    <t>27115566000000</t>
  </si>
  <si>
    <t>82111601143010171140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</si>
  <si>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</si>
  <si>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0249</t>
  </si>
  <si>
    <t>173</t>
  </si>
  <si>
    <t>116010782007660000000230001</t>
  </si>
  <si>
    <t>78200766000000</t>
  </si>
  <si>
    <t>82111601143010401140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</si>
  <si>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</si>
  <si>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0272</t>
  </si>
  <si>
    <t>149</t>
  </si>
  <si>
    <t>116010271154660000000230001</t>
  </si>
  <si>
    <t>27115466000000</t>
  </si>
  <si>
    <t>82111601143019000140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</si>
  <si>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</si>
  <si>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0248</t>
  </si>
  <si>
    <t>544</t>
  </si>
  <si>
    <t>116010271188660000000230001</t>
  </si>
  <si>
    <t>27118866000000</t>
  </si>
  <si>
    <t>82111601153010003140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</si>
  <si>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</si>
  <si>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0643</t>
  </si>
  <si>
    <t>148</t>
  </si>
  <si>
    <t>116010271153660000000230001</t>
  </si>
  <si>
    <t>27115366000000</t>
  </si>
  <si>
    <t>82111601153010005140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</si>
  <si>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</si>
  <si>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0247</t>
  </si>
  <si>
    <t>147</t>
  </si>
  <si>
    <t>116010271152660000000230001</t>
  </si>
  <si>
    <t>27115266000000</t>
  </si>
  <si>
    <t>82111601153010006140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</si>
  <si>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</si>
  <si>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0246</t>
  </si>
  <si>
    <t>146</t>
  </si>
  <si>
    <t>116010271151660000000230001</t>
  </si>
  <si>
    <t>27115166000000</t>
  </si>
  <si>
    <t>82111601153010012140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</si>
  <si>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</si>
  <si>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0245</t>
  </si>
  <si>
    <t>145</t>
  </si>
  <si>
    <t>116010271150660000000230001</t>
  </si>
  <si>
    <t>27115066000000</t>
  </si>
  <si>
    <t>82111601153019000140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</si>
  <si>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</si>
  <si>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0244</t>
  </si>
  <si>
    <t>144</t>
  </si>
  <si>
    <t>116010271149660000000230001</t>
  </si>
  <si>
    <t>27114966000000</t>
  </si>
  <si>
    <t>82111601163010001140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</si>
  <si>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</si>
  <si>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0243</t>
  </si>
  <si>
    <t>162</t>
  </si>
  <si>
    <t>116010271166660000000230001</t>
  </si>
  <si>
    <t>27116666000000</t>
  </si>
  <si>
    <t>82111601173010007140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</si>
  <si>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</si>
  <si>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0261</t>
  </si>
  <si>
    <t>159</t>
  </si>
  <si>
    <t>116010271163660000000230001</t>
  </si>
  <si>
    <t>27116366000000</t>
  </si>
  <si>
    <t>82111601173010008140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</si>
  <si>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</si>
  <si>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0258</t>
  </si>
  <si>
    <t>158</t>
  </si>
  <si>
    <t>116010271162660000000230001</t>
  </si>
  <si>
    <t>27116266000000</t>
  </si>
  <si>
    <t>82111601173019000140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</si>
  <si>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</si>
  <si>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0257</t>
  </si>
  <si>
    <t>157</t>
  </si>
  <si>
    <t>116010271161660000000230001</t>
  </si>
  <si>
    <t>27116166000000</t>
  </si>
  <si>
    <t>82111601183010001140</t>
  </si>
  <si>
    <t>0256</t>
  </si>
  <si>
    <t>39</t>
  </si>
  <si>
    <t>116010271140660000000230001</t>
  </si>
  <si>
    <t>27114066000000</t>
  </si>
  <si>
    <t>82111601193010005140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</si>
  <si>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</si>
  <si>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0138</t>
  </si>
  <si>
    <t>156</t>
  </si>
  <si>
    <t>116010271160660000000230001</t>
  </si>
  <si>
    <t>27116066000000</t>
  </si>
  <si>
    <t>82111601193010007140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</si>
  <si>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</si>
  <si>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0255</t>
  </si>
  <si>
    <t>155</t>
  </si>
  <si>
    <t>116010271159660000000230001</t>
  </si>
  <si>
    <t>27115966000000</t>
  </si>
  <si>
    <t>82111601193010012140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</si>
  <si>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</si>
  <si>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0254</t>
  </si>
  <si>
    <t>154</t>
  </si>
  <si>
    <t>116010271158660000000230001</t>
  </si>
  <si>
    <t>27115866000000</t>
  </si>
  <si>
    <t>82111601193010013140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</si>
  <si>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</si>
  <si>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0253</t>
  </si>
  <si>
    <t>167</t>
  </si>
  <si>
    <t>116010271171660000000230001</t>
  </si>
  <si>
    <t>27117166000000</t>
  </si>
  <si>
    <t>82111601193010028140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</si>
  <si>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</si>
  <si>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0266</t>
  </si>
  <si>
    <t>153</t>
  </si>
  <si>
    <t>116010271157660000000230001</t>
  </si>
  <si>
    <t>27115766000000</t>
  </si>
  <si>
    <t>82111601193010029140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</si>
  <si>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</si>
  <si>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0252</t>
  </si>
  <si>
    <t>172</t>
  </si>
  <si>
    <t>116010782006660000000230001</t>
  </si>
  <si>
    <t>78200666000000</t>
  </si>
  <si>
    <t>82111601193010030140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</si>
  <si>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</si>
  <si>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0271</t>
  </si>
  <si>
    <t>143</t>
  </si>
  <si>
    <t>116010271148660000000230001</t>
  </si>
  <si>
    <t>27114866000000</t>
  </si>
  <si>
    <t>82111601193010401140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</si>
  <si>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</si>
  <si>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0242</t>
  </si>
  <si>
    <t>43</t>
  </si>
  <si>
    <t>116010271144660000000230001</t>
  </si>
  <si>
    <t>27114466000000</t>
  </si>
  <si>
    <t>82111601193019000140</t>
  </si>
  <si>
    <t>0142</t>
  </si>
  <si>
    <t>176</t>
  </si>
  <si>
    <t>116010204002660000000230001</t>
  </si>
  <si>
    <t>20400266000000</t>
  </si>
  <si>
    <t>82111601203010005140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</si>
  <si>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режима чрезвычайного положения)</t>
  </si>
  <si>
    <t>0275</t>
  </si>
  <si>
    <t>42</t>
  </si>
  <si>
    <t>116010271143660000000230001</t>
  </si>
  <si>
    <t>27114366000000</t>
  </si>
  <si>
    <t>82111601203010006140</t>
  </si>
  <si>
    <t>0141</t>
  </si>
  <si>
    <t>142</t>
  </si>
  <si>
    <t>116010271147660000000230001</t>
  </si>
  <si>
    <t>27114766000000</t>
  </si>
  <si>
    <t>82111601203010007140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</si>
  <si>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</si>
  <si>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0241</t>
  </si>
  <si>
    <t>141</t>
  </si>
  <si>
    <t>116010271146660000000230001</t>
  </si>
  <si>
    <t>27114666000000</t>
  </si>
  <si>
    <t>82111601203010008140</t>
  </si>
  <si>
    <t>0240</t>
  </si>
  <si>
    <t>171</t>
  </si>
  <si>
    <t>116010782005660000000230001</t>
  </si>
  <si>
    <t>78200566000000</t>
  </si>
  <si>
    <t>82111601203010010140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</si>
  <si>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</si>
  <si>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0270</t>
  </si>
  <si>
    <t>166</t>
  </si>
  <si>
    <t>116010271170660000000230001</t>
  </si>
  <si>
    <t>27117066000000</t>
  </si>
  <si>
    <t>82111601203010012140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</si>
  <si>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</si>
  <si>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0265</t>
  </si>
  <si>
    <t>160</t>
  </si>
  <si>
    <t>116010271164660000000230001</t>
  </si>
  <si>
    <t>27116466000000</t>
  </si>
  <si>
    <t>82111601203010013140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</si>
  <si>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</si>
  <si>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0259</t>
  </si>
  <si>
    <t>41</t>
  </si>
  <si>
    <t>116010271142660000000230001</t>
  </si>
  <si>
    <t>27114266000000</t>
  </si>
  <si>
    <t>82111601203010021140</t>
  </si>
  <si>
    <t>0140</t>
  </si>
  <si>
    <t>40</t>
  </si>
  <si>
    <t>116010271141660000000230001</t>
  </si>
  <si>
    <t>27114166000000</t>
  </si>
  <si>
    <t>82111601203019000140</t>
  </si>
  <si>
    <t>0139</t>
  </si>
  <si>
    <t>165</t>
  </si>
  <si>
    <t>116010271169660000000230001</t>
  </si>
  <si>
    <t>27116966000000</t>
  </si>
  <si>
    <t>82111601213010001140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</si>
  <si>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t>
  </si>
  <si>
    <t>0264</t>
  </si>
  <si>
    <t>170</t>
  </si>
  <si>
    <t>116010271172660000000230001</t>
  </si>
  <si>
    <t>27117266000000</t>
  </si>
  <si>
    <t>82111601333010001140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</si>
  <si>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</si>
  <si>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0269</t>
  </si>
  <si>
    <t>582</t>
  </si>
  <si>
    <t>116020094001660000000230001</t>
  </si>
  <si>
    <t>09400166000000</t>
  </si>
  <si>
    <t>82111607090020001140</t>
  </si>
  <si>
    <t>0681</t>
  </si>
  <si>
    <t>177</t>
  </si>
  <si>
    <t>116020300002660000000230001</t>
  </si>
  <si>
    <t>30000266000000</t>
  </si>
  <si>
    <t>82111609030020001140</t>
  </si>
  <si>
    <t>Денежные средства, изымаемые в собственность субъекта Российской Федерации в соответствии с решениями судов (за исключением обвинительных приговоров судов)</t>
  </si>
  <si>
    <t>0276</t>
  </si>
  <si>
    <t>356</t>
  </si>
  <si>
    <t>117020656003660000000230001</t>
  </si>
  <si>
    <t>65600366000000</t>
  </si>
  <si>
    <t>82111701020020000180</t>
  </si>
  <si>
    <t>0455</t>
  </si>
  <si>
    <t>580</t>
  </si>
  <si>
    <t>116010263004660000000230001</t>
  </si>
  <si>
    <t>26300466000000</t>
  </si>
  <si>
    <t>82211601142019000140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</si>
  <si>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</si>
  <si>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Министерство жилищно-коммунального хозяйства, энергетики и тарифной политики Смоленской области</t>
  </si>
  <si>
    <t>0679</t>
  </si>
  <si>
    <t>211</t>
  </si>
  <si>
    <t>116010263003660000000230001</t>
  </si>
  <si>
    <t>26300366000000</t>
  </si>
  <si>
    <t>82211601192019000140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</si>
  <si>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</si>
  <si>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0310</t>
  </si>
  <si>
    <t>61</t>
  </si>
  <si>
    <t>116010283002660000000230001</t>
  </si>
  <si>
    <t>28300266000000</t>
  </si>
  <si>
    <t>82211610122010001140</t>
  </si>
  <si>
    <t>0160</t>
  </si>
  <si>
    <t>467</t>
  </si>
  <si>
    <t>218020345001660000000230001</t>
  </si>
  <si>
    <t>34500166000000</t>
  </si>
  <si>
    <t>82221860010020000150</t>
  </si>
  <si>
    <t>0566</t>
  </si>
  <si>
    <t>365</t>
  </si>
  <si>
    <t>218020762003660000000230001</t>
  </si>
  <si>
    <t>76200366000000</t>
  </si>
  <si>
    <t>82321802010020000150</t>
  </si>
  <si>
    <t>Главное управление Смоленской области по культурному наследию</t>
  </si>
  <si>
    <t>0464</t>
  </si>
  <si>
    <t>576</t>
  </si>
  <si>
    <t>113020054002660000000230001</t>
  </si>
  <si>
    <t>05400266000000</t>
  </si>
  <si>
    <t>82411302992020001130</t>
  </si>
  <si>
    <t>Главное управление Смоленской области по делам молодежи и гражданско-патриотическому воспитанию</t>
  </si>
  <si>
    <t>0675</t>
  </si>
  <si>
    <t>277</t>
  </si>
  <si>
    <t>202020865002660000000230001</t>
  </si>
  <si>
    <t>86500266000000</t>
  </si>
  <si>
    <t>82420225299020000150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</si>
  <si>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</si>
  <si>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0376</t>
  </si>
  <si>
    <t>288</t>
  </si>
  <si>
    <t>202020923001660000000230001</t>
  </si>
  <si>
    <t>92300166000000</t>
  </si>
  <si>
    <t>82420225786020000150</t>
  </si>
  <si>
    <t>Субсидии бюджетам субъектов Российской Федерации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</si>
  <si>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0387</t>
  </si>
  <si>
    <t>590</t>
  </si>
  <si>
    <t>218020390001660000000230001</t>
  </si>
  <si>
    <t>39000166000000</t>
  </si>
  <si>
    <t>82421860010020000150</t>
  </si>
  <si>
    <t>0689</t>
  </si>
  <si>
    <t>11</t>
  </si>
  <si>
    <t>113020256002660000000230001</t>
  </si>
  <si>
    <t>25600266000000</t>
  </si>
  <si>
    <t>83011302992020001130</t>
  </si>
  <si>
    <t>Министерство занятости населения и трудовой миграции Смоленской области</t>
  </si>
  <si>
    <t>0110</t>
  </si>
  <si>
    <t>348</t>
  </si>
  <si>
    <t>116020643002660000000230001</t>
  </si>
  <si>
    <t>64300266000000</t>
  </si>
  <si>
    <t>83011607010020001140</t>
  </si>
  <si>
    <t>0447</t>
  </si>
  <si>
    <t>351</t>
  </si>
  <si>
    <t>117020126002660000000230001</t>
  </si>
  <si>
    <t>12600266000000</t>
  </si>
  <si>
    <t>83011701020020000180</t>
  </si>
  <si>
    <t>0450</t>
  </si>
  <si>
    <t>267</t>
  </si>
  <si>
    <t>202020858003660000000230001</t>
  </si>
  <si>
    <t>85800366000000</t>
  </si>
  <si>
    <t>83020225086020000150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</si>
  <si>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</si>
  <si>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0366</t>
  </si>
  <si>
    <t>276</t>
  </si>
  <si>
    <t>202020858004660000000230001</t>
  </si>
  <si>
    <t>85800466000000</t>
  </si>
  <si>
    <t>83020225291020000150</t>
  </si>
  <si>
    <t>Субсидии бюджетам субъектов Российской Федерации на повышение эффективности службы занятости</t>
  </si>
  <si>
    <t>0375</t>
  </si>
  <si>
    <t>278</t>
  </si>
  <si>
    <t>202020874002660000000230001</t>
  </si>
  <si>
    <t>87400266000000</t>
  </si>
  <si>
    <t>83020235290020000150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</si>
  <si>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</si>
  <si>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0377</t>
  </si>
  <si>
    <t>287</t>
  </si>
  <si>
    <t>202020930003660000000230001</t>
  </si>
  <si>
    <t>93000366000000</t>
  </si>
  <si>
    <t>83020245292020000150</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</si>
  <si>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</si>
  <si>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0386</t>
  </si>
  <si>
    <t>286</t>
  </si>
  <si>
    <t>202020930002660000000230001</t>
  </si>
  <si>
    <t>93000266000000</t>
  </si>
  <si>
    <t>83020245298020000150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</si>
  <si>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</si>
  <si>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0385</t>
  </si>
  <si>
    <t>285</t>
  </si>
  <si>
    <t>202020930001660000000230001</t>
  </si>
  <si>
    <t>93000166000000</t>
  </si>
  <si>
    <t>83020245300020000150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</si>
  <si>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</si>
  <si>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0384</t>
  </si>
  <si>
    <t>572</t>
  </si>
  <si>
    <t>218020700002660000000230001</t>
  </si>
  <si>
    <t>70000266000000</t>
  </si>
  <si>
    <t>83021852900020000150</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</si>
  <si>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бюджета Фонда пенсионного и социального страхования Российской Федерации</t>
  </si>
  <si>
    <t>0671</t>
  </si>
  <si>
    <t>452</t>
  </si>
  <si>
    <t>219020691003660000000230001</t>
  </si>
  <si>
    <t>69100366000000</t>
  </si>
  <si>
    <t>83021935290020000150</t>
  </si>
  <si>
    <t>Возврат остатков субвенций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бюджетов субъектов Российской Федерации</t>
  </si>
  <si>
    <t>0551</t>
  </si>
  <si>
    <t>466</t>
  </si>
  <si>
    <t>219020341001660000000230001</t>
  </si>
  <si>
    <t>34100166000000</t>
  </si>
  <si>
    <t>83021946502020000150</t>
  </si>
  <si>
    <t>Возврат остатков иных межбюджетных трансфертов в целях софинансирования расходных обязательств субъектов Российской Федерации, возникающих при реализации дополнительных мероприятий, направленных на снижение напряженности на рынке труда субъектов Российской Федерации, за счет средств резервного фонда Правительства Российской Федерации из бюджетов субъектов Российской Федерации</t>
  </si>
  <si>
    <t>0565</t>
  </si>
  <si>
    <t>380</t>
  </si>
  <si>
    <t>219020694003660000000230001</t>
  </si>
  <si>
    <t>69400366000000</t>
  </si>
  <si>
    <t>83021990000020000150</t>
  </si>
  <si>
    <t>0479</t>
  </si>
  <si>
    <t>194</t>
  </si>
  <si>
    <t>108010233002660000000230001</t>
  </si>
  <si>
    <t>23300266000000</t>
  </si>
  <si>
    <t>83110807142011000110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</si>
  <si>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</si>
  <si>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Главное управление государственного строительного и технического надзора Смоленской области</t>
  </si>
  <si>
    <t>0293</t>
  </si>
  <si>
    <t>440</t>
  </si>
  <si>
    <t>108010772002660000000230001</t>
  </si>
  <si>
    <t>77200266000000</t>
  </si>
  <si>
    <t>83110807142014000110</t>
  </si>
  <si>
    <t>0539</t>
  </si>
  <si>
    <t>199</t>
  </si>
  <si>
    <t>108010615002660000000230001</t>
  </si>
  <si>
    <t>61500266000000</t>
  </si>
  <si>
    <t>83110807160011000110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</si>
  <si>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</si>
  <si>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0298</t>
  </si>
  <si>
    <t>460</t>
  </si>
  <si>
    <t>108010312002660000000230001</t>
  </si>
  <si>
    <t>31200266000000</t>
  </si>
  <si>
    <t>83110807510010000110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</si>
  <si>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</si>
  <si>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0559</t>
  </si>
  <si>
    <t>69</t>
  </si>
  <si>
    <t>108010326001660000000230001</t>
  </si>
  <si>
    <t>32600166000000</t>
  </si>
  <si>
    <t>83110807510011000110</t>
  </si>
  <si>
    <t>0168</t>
  </si>
  <si>
    <t>547</t>
  </si>
  <si>
    <t>114020362001660000000230001</t>
  </si>
  <si>
    <t>36200166000000</t>
  </si>
  <si>
    <t>83111402022020000410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</si>
  <si>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t>
  </si>
  <si>
    <t>0646</t>
  </si>
  <si>
    <t>561</t>
  </si>
  <si>
    <t>114020384001660000000230001</t>
  </si>
  <si>
    <t>38400166000000</t>
  </si>
  <si>
    <t>83111402022020001410</t>
  </si>
  <si>
    <t>0660</t>
  </si>
  <si>
    <t>203</t>
  </si>
  <si>
    <t>116010268010660000000230001</t>
  </si>
  <si>
    <t>26801066000000</t>
  </si>
  <si>
    <t>83111601092010003140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</si>
  <si>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или норм эксплуатации тракторов, самоходных, дорожно-строительных и иных машин и оборудования)</t>
  </si>
  <si>
    <t>0302</t>
  </si>
  <si>
    <t>202</t>
  </si>
  <si>
    <t>116010268009660000000230001</t>
  </si>
  <si>
    <t>26800966000000</t>
  </si>
  <si>
    <t>83111601092010004140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</si>
  <si>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обязательных требований в области строительства и применения строительных материалов (изделий))</t>
  </si>
  <si>
    <t>0301</t>
  </si>
  <si>
    <t>201</t>
  </si>
  <si>
    <t>116010268008660000000230001</t>
  </si>
  <si>
    <t>26800866000000</t>
  </si>
  <si>
    <t>83111601092010005140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</si>
  <si>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установленного порядка строительства, реконструкции, капитального ремонта объекта капитального строительства, ввода его в эксплуатацию)</t>
  </si>
  <si>
    <t>0300</t>
  </si>
  <si>
    <t>205</t>
  </si>
  <si>
    <t>116010268011660000000230001</t>
  </si>
  <si>
    <t>26801166000000</t>
  </si>
  <si>
    <t>83111601132019000140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</si>
  <si>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</si>
  <si>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0304</t>
  </si>
  <si>
    <t>191</t>
  </si>
  <si>
    <t>116010775002660000000230001</t>
  </si>
  <si>
    <t>77500266000000</t>
  </si>
  <si>
    <t>83111601142010028140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</si>
  <si>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требований законодательства об участии в долевом строительстве многоквартирных домов и (или) иных объектов недвижимости) </t>
  </si>
  <si>
    <t>0290</t>
  </si>
  <si>
    <t>210</t>
  </si>
  <si>
    <t>116010268012660000000230001</t>
  </si>
  <si>
    <t>26801266000000</t>
  </si>
  <si>
    <t>83111601192010022140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</si>
  <si>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государственной регистрации транспортных средств всех видов, механизмов и установок)</t>
  </si>
  <si>
    <t>0309</t>
  </si>
  <si>
    <t>44</t>
  </si>
  <si>
    <t>116010268007660000000230001</t>
  </si>
  <si>
    <t>26800766000000</t>
  </si>
  <si>
    <t>83111601193010005140</t>
  </si>
  <si>
    <t>0143</t>
  </si>
  <si>
    <t>560</t>
  </si>
  <si>
    <t>116010380001660000000230001</t>
  </si>
  <si>
    <t>38000166000000</t>
  </si>
  <si>
    <t>83111610122010001140</t>
  </si>
  <si>
    <t>0659</t>
  </si>
  <si>
    <t>357</t>
  </si>
  <si>
    <t>117020658002660000000230001</t>
  </si>
  <si>
    <t>65800266000000</t>
  </si>
  <si>
    <t>83111701020020000180</t>
  </si>
  <si>
    <t>0456</t>
  </si>
  <si>
    <t>494</t>
  </si>
  <si>
    <t>117020358001660000000230001</t>
  </si>
  <si>
    <t>35800166000000</t>
  </si>
  <si>
    <t>83111716000020001180</t>
  </si>
  <si>
    <t>0593</t>
  </si>
  <si>
    <t>195</t>
  </si>
  <si>
    <t>108010229002660000000230001</t>
  </si>
  <si>
    <t>22900266000000</t>
  </si>
  <si>
    <t>83210807400011000110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</si>
  <si>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</si>
  <si>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Главное управление "Государственная жилищная инспекция Смоленской области"</t>
  </si>
  <si>
    <t>0294</t>
  </si>
  <si>
    <t>542</t>
  </si>
  <si>
    <t>116010635002660000000230001</t>
  </si>
  <si>
    <t>63500266000000</t>
  </si>
  <si>
    <t>83211601062010024140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</si>
  <si>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установленного федеральным законом запрета курения табака на отдельных территориях, в помещениях и на объектах)</t>
  </si>
  <si>
    <t>0641</t>
  </si>
  <si>
    <t>573</t>
  </si>
  <si>
    <t>116010783002660000000230001</t>
  </si>
  <si>
    <t>78300266000000</t>
  </si>
  <si>
    <t>83211601072010233140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</si>
  <si>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осуществления предпринимательской деятельности по управлению многоквартирными домами)</t>
  </si>
  <si>
    <t>0672</t>
  </si>
  <si>
    <t>47</t>
  </si>
  <si>
    <t>116010266004660000000230001</t>
  </si>
  <si>
    <t>26600466000000</t>
  </si>
  <si>
    <t>83211601072019000140</t>
  </si>
  <si>
    <t>0146</t>
  </si>
  <si>
    <t>206</t>
  </si>
  <si>
    <t>116010266006660000000230001</t>
  </si>
  <si>
    <t>26600666000000</t>
  </si>
  <si>
    <t>83211601092019000140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</si>
  <si>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</si>
  <si>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0305</t>
  </si>
  <si>
    <t>204</t>
  </si>
  <si>
    <t>116010266005660000000230001</t>
  </si>
  <si>
    <t>26600566000000</t>
  </si>
  <si>
    <t>83211601142019000140</t>
  </si>
  <si>
    <t>0303</t>
  </si>
  <si>
    <t>53</t>
  </si>
  <si>
    <t>116020639003660000000230001</t>
  </si>
  <si>
    <t>63900366000000</t>
  </si>
  <si>
    <t>83211602010020001140</t>
  </si>
  <si>
    <t>0152</t>
  </si>
  <si>
    <t>58</t>
  </si>
  <si>
    <t>116010654002660000000230001</t>
  </si>
  <si>
    <t>65400266000000</t>
  </si>
  <si>
    <t>83211610122010001140</t>
  </si>
  <si>
    <t>0157</t>
  </si>
  <si>
    <t>588</t>
  </si>
  <si>
    <t>117020389001660000000230001</t>
  </si>
  <si>
    <t>38900166000000</t>
  </si>
  <si>
    <t>83511701020020000180</t>
  </si>
  <si>
    <t>Министерство цифрового развития Смоленской области</t>
  </si>
  <si>
    <t>0687</t>
  </si>
  <si>
    <t>283</t>
  </si>
  <si>
    <t>202020859002660000000230001</t>
  </si>
  <si>
    <t>85900266000000</t>
  </si>
  <si>
    <t>83520225028020000150</t>
  </si>
  <si>
    <t>Субсидии бюджетам субъектов Российской Федерации на поддержку региональных проектов в сфере информационных технологий</t>
  </si>
  <si>
    <t>0382</t>
  </si>
  <si>
    <t>360</t>
  </si>
  <si>
    <t>218020149003660000000230001</t>
  </si>
  <si>
    <t>14900366000000</t>
  </si>
  <si>
    <t>83521802010020000150</t>
  </si>
  <si>
    <t>0459</t>
  </si>
  <si>
    <t>373</t>
  </si>
  <si>
    <t>218020149004660000000230001</t>
  </si>
  <si>
    <t>14900466000000</t>
  </si>
  <si>
    <t>83521802020020000150</t>
  </si>
  <si>
    <t>0472</t>
  </si>
  <si>
    <t>559</t>
  </si>
  <si>
    <t>219020388001660000000230001</t>
  </si>
  <si>
    <t>38800166000000</t>
  </si>
  <si>
    <t>83521945354020000150</t>
  </si>
  <si>
    <t>Возврат остатков иных межбюджетных трансфертов на реализацию мероприятий по созданию и организации работы единой службы оперативной помощи гражданам по номеру "122" из бюджетов субъектов Российской Федерации</t>
  </si>
  <si>
    <t>0658</t>
  </si>
  <si>
    <t>68</t>
  </si>
  <si>
    <t>108010325001660000000230001</t>
  </si>
  <si>
    <t>32500166000000</t>
  </si>
  <si>
    <t>83810807082011000110</t>
  </si>
  <si>
    <t>Министерство инвестиционного развития Смоленской области</t>
  </si>
  <si>
    <t>0167</t>
  </si>
  <si>
    <t>558</t>
  </si>
  <si>
    <t>116020386001660000000230001</t>
  </si>
  <si>
    <t>38600166000000</t>
  </si>
  <si>
    <t>83811607090020001140</t>
  </si>
  <si>
    <t>0657</t>
  </si>
  <si>
    <t>524</t>
  </si>
  <si>
    <t>202020942001660000000230001</t>
  </si>
  <si>
    <t>94200166000000</t>
  </si>
  <si>
    <t>83820225333020000150</t>
  </si>
  <si>
    <t>0623</t>
  </si>
  <si>
    <t>273</t>
  </si>
  <si>
    <t>202020864002660000000230001</t>
  </si>
  <si>
    <t>86400266000000</t>
  </si>
  <si>
    <t>83820225527020000150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</si>
  <si>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</si>
  <si>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0372</t>
  </si>
  <si>
    <t>493</t>
  </si>
  <si>
    <t>113020356001660000000230001</t>
  </si>
  <si>
    <t>35600166000000</t>
  </si>
  <si>
    <t>84511302992020001130</t>
  </si>
  <si>
    <t>Министерство Смоленской области по осуществлению контроля и взаимодействию с административными органами</t>
  </si>
  <si>
    <t>0592</t>
  </si>
  <si>
    <t>213</t>
  </si>
  <si>
    <t>116010270009660000000230001</t>
  </si>
  <si>
    <t>27000966000000</t>
  </si>
  <si>
    <t>84511601072010029140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</si>
  <si>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несоблюдение требований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при принятии решения о способе и об условиях определения поставщика (подрядчика, исполнителя))</t>
  </si>
  <si>
    <t>0312</t>
  </si>
  <si>
    <t>200</t>
  </si>
  <si>
    <t>116010270008660000000230001</t>
  </si>
  <si>
    <t>27000866000000</t>
  </si>
  <si>
    <t>84511601072010030140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</si>
  <si>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порядка осуществления закупок товаров, работ, услуг для обеспечения государственных и муниципальных нужд)</t>
  </si>
  <si>
    <t>0299</t>
  </si>
  <si>
    <t>546</t>
  </si>
  <si>
    <t>116010366001660000000230001</t>
  </si>
  <si>
    <t>36600166000000</t>
  </si>
  <si>
    <t>84511601072010293140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</si>
  <si>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законодательства Российской Федерации о контрактной системе в сфере закупок при планировании закупок)</t>
  </si>
  <si>
    <t>0645</t>
  </si>
  <si>
    <t>46</t>
  </si>
  <si>
    <t>116010270006660000000230001</t>
  </si>
  <si>
    <t>27000666000000</t>
  </si>
  <si>
    <t>84511601072019000140</t>
  </si>
  <si>
    <t>0145</t>
  </si>
  <si>
    <t>190</t>
  </si>
  <si>
    <t>116010270007660000000230001</t>
  </si>
  <si>
    <t>27000766000000</t>
  </si>
  <si>
    <t>84511601152019000140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</si>
  <si>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</si>
  <si>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0289</t>
  </si>
  <si>
    <t>30</t>
  </si>
  <si>
    <t>116010270005660000000230001</t>
  </si>
  <si>
    <t>27000566000000</t>
  </si>
  <si>
    <t>84511601156010001140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</si>
  <si>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</si>
  <si>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0129</t>
  </si>
  <si>
    <t>67</t>
  </si>
  <si>
    <t>116010328001660000000230001</t>
  </si>
  <si>
    <t>32800166000000</t>
  </si>
  <si>
    <t>84511601192010005140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</si>
  <si>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</si>
  <si>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0166</t>
  </si>
  <si>
    <t>62</t>
  </si>
  <si>
    <t>116010651002660000000230001</t>
  </si>
  <si>
    <t>65100266000000</t>
  </si>
  <si>
    <t>84511610122010001140</t>
  </si>
  <si>
    <t>0161</t>
  </si>
  <si>
    <t>272</t>
  </si>
  <si>
    <t>202020877002660000000230001</t>
  </si>
  <si>
    <t>87700266000000</t>
  </si>
  <si>
    <t>84520235120020000150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</si>
  <si>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</si>
  <si>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0371</t>
  </si>
  <si>
    <t>196</t>
  </si>
  <si>
    <t>108010232002660000000230001</t>
  </si>
  <si>
    <t>23200266000000</t>
  </si>
  <si>
    <t>84910807340011000110</t>
  </si>
  <si>
    <t>Государственная пошлина за выдачу свидетельства о государственной аккредитации региональной спортивной федерации</t>
  </si>
  <si>
    <t>Министерство спорта Смоленской области</t>
  </si>
  <si>
    <t>0295</t>
  </si>
  <si>
    <t>5</t>
  </si>
  <si>
    <t>113020258002660000000230001</t>
  </si>
  <si>
    <t>25800266000000</t>
  </si>
  <si>
    <t>84911302992020001130</t>
  </si>
  <si>
    <t>0104</t>
  </si>
  <si>
    <t>457</t>
  </si>
  <si>
    <t>116020730003660000000230001</t>
  </si>
  <si>
    <t>73000366000000</t>
  </si>
  <si>
    <t>84911610022020001140</t>
  </si>
  <si>
    <t>0556</t>
  </si>
  <si>
    <t>266</t>
  </si>
  <si>
    <t>202020863004660000000230001</t>
  </si>
  <si>
    <t>86300466000000</t>
  </si>
  <si>
    <t>84920225081020000150</t>
  </si>
  <si>
    <t>Субсидии бюджетам субъектов Российской Федерации на государственную поддержку организаций, входящих в систему спортивной подготовки</t>
  </si>
  <si>
    <t>0365</t>
  </si>
  <si>
    <t>275</t>
  </si>
  <si>
    <t>202020863006660000000230001</t>
  </si>
  <si>
    <t>86300666000000</t>
  </si>
  <si>
    <t>84920225228020000150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</si>
  <si>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</si>
  <si>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0374</t>
  </si>
  <si>
    <t>274</t>
  </si>
  <si>
    <t>202020863005660000000230001</t>
  </si>
  <si>
    <t>86300566000000</t>
  </si>
  <si>
    <t>84920225229020000150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</si>
  <si>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</si>
  <si>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0373</t>
  </si>
  <si>
    <t>284</t>
  </si>
  <si>
    <t>202020917002660000000230001</t>
  </si>
  <si>
    <t>91700266000000</t>
  </si>
  <si>
    <t>84920225753020000150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</si>
  <si>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</si>
  <si>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0383</t>
  </si>
  <si>
    <t>516</t>
  </si>
  <si>
    <t>218020670002660000000230001</t>
  </si>
  <si>
    <t>67000266000000</t>
  </si>
  <si>
    <t>84921802010020000150</t>
  </si>
  <si>
    <t>0615</t>
  </si>
  <si>
    <t>372</t>
  </si>
  <si>
    <t>218020785002660000000230001</t>
  </si>
  <si>
    <t>78500266000000</t>
  </si>
  <si>
    <t>84921802020020000150</t>
  </si>
  <si>
    <t>0471</t>
  </si>
  <si>
    <t>32</t>
  </si>
  <si>
    <t>116010768003660000000230001</t>
  </si>
  <si>
    <t>76800366000000</t>
  </si>
  <si>
    <t>85111601156010001140</t>
  </si>
  <si>
    <t>Контрольно-счетная палата Смоленской области</t>
  </si>
  <si>
    <t>0131</t>
  </si>
  <si>
    <t>545</t>
  </si>
  <si>
    <t>116010365001660000000230001</t>
  </si>
  <si>
    <t>36500166000000</t>
  </si>
  <si>
    <t>85111601242010001140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</si>
  <si>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контрольно-счетных органов субъектов Российской Федерации</t>
  </si>
  <si>
    <t>0644</t>
  </si>
  <si>
    <t>Всего</t>
  </si>
  <si>
    <t>9000</t>
  </si>
  <si>
    <t>Руководитель</t>
  </si>
  <si>
    <t>Первый заместитель начальника Департамента</t>
  </si>
  <si>
    <t>Е.Э. Головченко</t>
  </si>
  <si>
    <t>(уполномоченное лицо)</t>
  </si>
  <si>
    <t>(должность)</t>
  </si>
  <si>
    <t>(подпись)</t>
  </si>
  <si>
    <t>(ФИО)</t>
  </si>
  <si>
    <t xml:space="preserve">"______"    ____________________________    20____   </t>
  </si>
  <si>
    <t>Реестр источников доходов обласного бюджета на 2023 год (в редакции областного закона от 14.12.2023 № 150-з)</t>
  </si>
  <si>
    <t>Показатели прогноза доходов в 2023 году в соответсвии с законом о бюджете</t>
  </si>
  <si>
    <t>Показатели кассовых поступлений в текущем году (по состоянию на дату 14 декабря 2023 г.)</t>
  </si>
  <si>
    <t>2024 год</t>
  </si>
  <si>
    <t>2025 год</t>
  </si>
  <si>
    <t>2026 год</t>
  </si>
  <si>
    <t>Идентификационный код группы источников доходов бюджетов /
Идентификационный код источника дохода бюджета</t>
  </si>
  <si>
    <t>04811201010010000120</t>
  </si>
  <si>
    <t>04811201030010000120</t>
  </si>
  <si>
    <t>04811201041010000120</t>
  </si>
  <si>
    <t>04811201042010000120</t>
  </si>
  <si>
    <t>09610807130010000110</t>
  </si>
  <si>
    <t>10611601121010000140</t>
  </si>
  <si>
    <t>10611610122010000140</t>
  </si>
  <si>
    <t>18011601121010000140</t>
  </si>
  <si>
    <t>18210101012020000110</t>
  </si>
  <si>
    <t>18210101014020000110</t>
  </si>
  <si>
    <t>18210101016020000110</t>
  </si>
  <si>
    <t>18210101112020000110</t>
  </si>
  <si>
    <t>18210101120010000110</t>
  </si>
  <si>
    <t>18210101130010000110</t>
  </si>
  <si>
    <t>18210102010010000110</t>
  </si>
  <si>
    <t>18210102020010000110</t>
  </si>
  <si>
    <t>18210102030010000110</t>
  </si>
  <si>
    <t>18210102040010000110</t>
  </si>
  <si>
    <t>18210102050010000110</t>
  </si>
  <si>
    <t>18210102080010000110</t>
  </si>
  <si>
    <t>18210102100010000110</t>
  </si>
  <si>
    <t>18210102130010000110</t>
  </si>
  <si>
    <t>18210102140010000110</t>
  </si>
  <si>
    <t>18210302011010000110</t>
  </si>
  <si>
    <t>18210302100010000110</t>
  </si>
  <si>
    <t>18210302120010000110</t>
  </si>
  <si>
    <t>18210302450010000110</t>
  </si>
  <si>
    <t>18210501011010000110</t>
  </si>
  <si>
    <t>18210501012010000110</t>
  </si>
  <si>
    <t>18210501021010000110</t>
  </si>
  <si>
    <t>18210501022010000110</t>
  </si>
  <si>
    <t>18210501050010000110</t>
  </si>
  <si>
    <t>18210506000010000110</t>
  </si>
  <si>
    <t>18210602010020000110</t>
  </si>
  <si>
    <t>18210602020020000110</t>
  </si>
  <si>
    <t>18210604011020000110</t>
  </si>
  <si>
    <t>18210604012020000110</t>
  </si>
  <si>
    <t>18210704010010000110</t>
  </si>
  <si>
    <t>18210704020010000110</t>
  </si>
  <si>
    <t>18210704030010000110</t>
  </si>
  <si>
    <t>18210807310010000110</t>
  </si>
  <si>
    <t>18210901020040000110</t>
  </si>
  <si>
    <t>18210901030050000110</t>
  </si>
  <si>
    <t>18210903023010000110</t>
  </si>
  <si>
    <t>18210903082020000110</t>
  </si>
  <si>
    <t>18210904010020000110</t>
  </si>
  <si>
    <t>18210904030010000110</t>
  </si>
  <si>
    <t>18210904040010000110</t>
  </si>
  <si>
    <t>18210906010020000110</t>
  </si>
  <si>
    <t>18210906020020000110</t>
  </si>
  <si>
    <t>18210906030020000110</t>
  </si>
  <si>
    <t>18210911010020000110</t>
  </si>
  <si>
    <t>18211202030010000120</t>
  </si>
  <si>
    <t>18211301020010000130</t>
  </si>
  <si>
    <t>18211301190010000130</t>
  </si>
  <si>
    <t>18711601121010000140</t>
  </si>
  <si>
    <t>18810806000010000110</t>
  </si>
  <si>
    <t>18810807100010000110</t>
  </si>
  <si>
    <t>18810807141010000110</t>
  </si>
  <si>
    <t>18811601121010000140</t>
  </si>
  <si>
    <t>18811610122010000140</t>
  </si>
  <si>
    <t>18811601123010000140</t>
  </si>
  <si>
    <t>31810805000010000110</t>
  </si>
  <si>
    <t>31810807110010000110</t>
  </si>
  <si>
    <t>31810807120010000110</t>
  </si>
  <si>
    <t>31810807200010000110</t>
  </si>
  <si>
    <t>32110807020010000110</t>
  </si>
  <si>
    <t>32111301031010000130</t>
  </si>
  <si>
    <t>80111302992020000130</t>
  </si>
  <si>
    <t>80111607010020000140</t>
  </si>
  <si>
    <t>80211602010020000140</t>
  </si>
  <si>
    <t>80211607010020000140</t>
  </si>
  <si>
    <t>80211610022020000140</t>
  </si>
  <si>
    <t>80211610122010000140</t>
  </si>
  <si>
    <t>80311102102020000120</t>
  </si>
  <si>
    <t>80311103020020000120</t>
  </si>
  <si>
    <t>80411302992020000130</t>
  </si>
  <si>
    <t>80511302992020000130</t>
  </si>
  <si>
    <t>80511607090020000140</t>
  </si>
  <si>
    <t>80611301992020000130</t>
  </si>
  <si>
    <t>80611302062020000130</t>
  </si>
  <si>
    <t>80611302992020000130</t>
  </si>
  <si>
    <t>80611610021020000140</t>
  </si>
  <si>
    <t>80611610056020000140</t>
  </si>
  <si>
    <t>80710807082010000110</t>
  </si>
  <si>
    <t>80711202012010000120</t>
  </si>
  <si>
    <t>80711202052010000120</t>
  </si>
  <si>
    <t>80711202102020000120</t>
  </si>
  <si>
    <t>80711507020010000140</t>
  </si>
  <si>
    <t>80711601072010000140</t>
  </si>
  <si>
    <t>80711601082010000140</t>
  </si>
  <si>
    <t>80711607010020000140</t>
  </si>
  <si>
    <t>80711607040020000140</t>
  </si>
  <si>
    <t>80811502020020000140</t>
  </si>
  <si>
    <t>80811611063010000140</t>
  </si>
  <si>
    <t>80911402022020000440</t>
  </si>
  <si>
    <t>80911607010020000140</t>
  </si>
  <si>
    <t>81010807082010000110</t>
  </si>
  <si>
    <t>81010807300010000110</t>
  </si>
  <si>
    <t>81011301992020000130</t>
  </si>
  <si>
    <t>81011302992020000130</t>
  </si>
  <si>
    <t>81011402022020000440</t>
  </si>
  <si>
    <t>81110807082010000110</t>
  </si>
  <si>
    <t>81110807380010000110</t>
  </si>
  <si>
    <t>81110807390010000110</t>
  </si>
  <si>
    <t>81111301992020000130</t>
  </si>
  <si>
    <t>81111302992020000130</t>
  </si>
  <si>
    <t>81111402028020000410</t>
  </si>
  <si>
    <t>81111601053010000140</t>
  </si>
  <si>
    <t>81111601063010000140</t>
  </si>
  <si>
    <t>81111601073010000140</t>
  </si>
  <si>
    <t>81111601113010000140</t>
  </si>
  <si>
    <t>81111601123010000140</t>
  </si>
  <si>
    <t>81111601143010000140</t>
  </si>
  <si>
    <t>81111601183010000140</t>
  </si>
  <si>
    <t>81111601193010000140</t>
  </si>
  <si>
    <t>81111601203010000140</t>
  </si>
  <si>
    <t>81111602010020000140</t>
  </si>
  <si>
    <t>81111607010020000140</t>
  </si>
  <si>
    <t>81111610056020000140</t>
  </si>
  <si>
    <t>81111610100020000140</t>
  </si>
  <si>
    <t>81111610122010000140</t>
  </si>
  <si>
    <t>81211302992020000130</t>
  </si>
  <si>
    <t>81211607010020000140</t>
  </si>
  <si>
    <t>81211610022020000140</t>
  </si>
  <si>
    <t>81211610056020000140</t>
  </si>
  <si>
    <t>81211610100020000140</t>
  </si>
  <si>
    <t>81311302992020000130</t>
  </si>
  <si>
    <t>81410807082010000110</t>
  </si>
  <si>
    <t>81411302992020000130</t>
  </si>
  <si>
    <t>81411607090020000140</t>
  </si>
  <si>
    <t>81611101020020000120</t>
  </si>
  <si>
    <t>81611105022020000120</t>
  </si>
  <si>
    <t>81611105072020000120</t>
  </si>
  <si>
    <t>81611105322020000120</t>
  </si>
  <si>
    <t>81611107012020000120</t>
  </si>
  <si>
    <t>81611109042020000120</t>
  </si>
  <si>
    <t>81611402022020000440</t>
  </si>
  <si>
    <t>81611406022020000430</t>
  </si>
  <si>
    <t>81611406322020000430</t>
  </si>
  <si>
    <t>81611413020020000410</t>
  </si>
  <si>
    <t>81611607090020000140</t>
  </si>
  <si>
    <t>81810807082010000110</t>
  </si>
  <si>
    <t>81911302992020000130</t>
  </si>
  <si>
    <t>81911607090020000140</t>
  </si>
  <si>
    <t>82011105430100000120</t>
  </si>
  <si>
    <t>82011301410010000130</t>
  </si>
  <si>
    <t>82011302992020000130</t>
  </si>
  <si>
    <t>82011402022020000440</t>
  </si>
  <si>
    <t>82011601072010000140</t>
  </si>
  <si>
    <t>82011601082010000140</t>
  </si>
  <si>
    <t>82011601083010000140</t>
  </si>
  <si>
    <t>82011607010020000140</t>
  </si>
  <si>
    <t>82011607030020000140</t>
  </si>
  <si>
    <t>82011610122010000140</t>
  </si>
  <si>
    <t>82111302992020000130</t>
  </si>
  <si>
    <t>82111601053010000140</t>
  </si>
  <si>
    <t>82111601063010000140</t>
  </si>
  <si>
    <t>82111601073010000140</t>
  </si>
  <si>
    <t>82111601083010000140</t>
  </si>
  <si>
    <t>82111601093010000140</t>
  </si>
  <si>
    <t>82111601103010000140</t>
  </si>
  <si>
    <t>82111601113010000140</t>
  </si>
  <si>
    <t>82111601123010000140</t>
  </si>
  <si>
    <t>82111601133010000140</t>
  </si>
  <si>
    <t>82111601143010000140</t>
  </si>
  <si>
    <t>82111601153010000140</t>
  </si>
  <si>
    <t>82111601163010000140</t>
  </si>
  <si>
    <t>82111601173010000140</t>
  </si>
  <si>
    <t>82111601183010000140</t>
  </si>
  <si>
    <t>82111601193010000140</t>
  </si>
  <si>
    <t>82111601203010000140</t>
  </si>
  <si>
    <t>82111601213010000140</t>
  </si>
  <si>
    <t>82111601333010000140</t>
  </si>
  <si>
    <t>82111609030020000140</t>
  </si>
  <si>
    <t>82211601142010000140</t>
  </si>
  <si>
    <t>82211601192010000140</t>
  </si>
  <si>
    <t>82211610122010000140</t>
  </si>
  <si>
    <t>82411302992020000130</t>
  </si>
  <si>
    <t>83011302992020000130</t>
  </si>
  <si>
    <t>83011607010020000140</t>
  </si>
  <si>
    <t>83110807142010000110</t>
  </si>
  <si>
    <t>83110807160010000110</t>
  </si>
  <si>
    <t>83111601092010000140</t>
  </si>
  <si>
    <t>83111601132010000140</t>
  </si>
  <si>
    <t>83111601142010000140</t>
  </si>
  <si>
    <t>83111601192010000140</t>
  </si>
  <si>
    <t>83111601193010000140</t>
  </si>
  <si>
    <t>83111610122010000140</t>
  </si>
  <si>
    <t>83111716000020000180</t>
  </si>
  <si>
    <t>83210807400010000110</t>
  </si>
  <si>
    <t>83211601062010000140</t>
  </si>
  <si>
    <t>83211601072010000140</t>
  </si>
  <si>
    <t>83211601092010000140</t>
  </si>
  <si>
    <t>83211601142010000140</t>
  </si>
  <si>
    <t>83211602010020000140</t>
  </si>
  <si>
    <t>83211610122010000140</t>
  </si>
  <si>
    <t>83810807082010000110</t>
  </si>
  <si>
    <t>83811607090020000140</t>
  </si>
  <si>
    <t>84511302992020000130</t>
  </si>
  <si>
    <t>84511601072010000140</t>
  </si>
  <si>
    <t>84511601152010000140</t>
  </si>
  <si>
    <t>84511601156010000140</t>
  </si>
  <si>
    <t>84511601192010000140</t>
  </si>
  <si>
    <t>84511610122010000140</t>
  </si>
  <si>
    <t>84910807340010000110</t>
  </si>
  <si>
    <t>84911302992020000130</t>
  </si>
  <si>
    <t>84911610022020000140</t>
  </si>
  <si>
    <t>85111601156010000140</t>
  </si>
  <si>
    <t>85111601242010000140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</si>
  <si>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</si>
  <si>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18210807010010000110</t>
  </si>
  <si>
    <t xml:space="preserve">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t>
  </si>
  <si>
    <t xml:space="preserve">Государственная пошлина за повторную выдачу свидетельства о постановке на учет в налоговом органе </t>
  </si>
  <si>
    <t xml:space="preserve">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</si>
  <si>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</si>
  <si>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t>
  </si>
  <si>
    <t xml:space="preserve">Государственная пошлина за государственную регистрацию прав, ограничений (обременений) прав на недвижимое имущество и сделок с ним </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</si>
  <si>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</si>
  <si>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</si>
  <si>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</si>
  <si>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</si>
  <si>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</si>
  <si>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</si>
  <si>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</si>
  <si>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</si>
  <si>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</si>
  <si>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</si>
  <si>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</si>
  <si>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</si>
  <si>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</si>
  <si>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</si>
  <si>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t>
  </si>
  <si>
    <t xml:space="preserve">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</si>
  <si>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</si>
  <si>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</si>
  <si>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</si>
  <si>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</si>
  <si>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</si>
  <si>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</si>
  <si>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</si>
  <si>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</si>
  <si>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</si>
  <si>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</si>
  <si>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</si>
  <si>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</si>
  <si>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</si>
  <si>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</si>
  <si>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 </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</si>
  <si>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</si>
  <si>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ИТОГО по налоговым и неналоговым доходам</t>
  </si>
  <si>
    <t>ВСЕГО по  безвозмездным платежам</t>
  </si>
  <si>
    <t>ИТОГО по налоговым и неналоговым доходам, безвозмездным платежам</t>
  </si>
  <si>
    <t>ВСЕГО по налоговым и неналоговым доходам</t>
  </si>
  <si>
    <t>169</t>
  </si>
  <si>
    <t>0268</t>
  </si>
  <si>
    <t>Реестр источников доходов областного бюджета на 2023 год (в редакции областного закона от 14.12.2023 № 150-з)</t>
  </si>
  <si>
    <t>Показатели прогноза доходов в 2023 году в соответствии с законом о бюджете</t>
  </si>
  <si>
    <t>Проценты, полученные от предоставления бюджетных кредитов внутри страны за счет средств бюджетов субъектов Российской Федерации</t>
  </si>
  <si>
    <t>Показатели кассовых поступлений в текущем году (по состоянию на 14 декабря 2023 г.)</t>
  </si>
  <si>
    <t>Оценка исполнения 2023 года</t>
  </si>
  <si>
    <t>2024 год (первый год планового периода)</t>
  </si>
  <si>
    <t>2025 год (второй год планового периода)</t>
  </si>
  <si>
    <t>Территориальный отдел государственного автодорожного надзора по Смоленской области МТУ Ространснадзора по ЦФО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</si>
</sst>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00"/>
  </numFmts>
  <fonts count="32" x14ac:knownFonts="1">
    <font>
      <sz val="11"/>
      <name val="Calibri"/>
      <family val="2"/>
      <scheme val="minor"/>
    </font>
    <font>
      <sz val="11"/>
      <color rgb="FF000000"/>
      <name val="Calibri"/>
      <family val="2"/>
      <charset val="204"/>
      <scheme val="minor"/>
    </font>
    <font>
      <b/>
      <sz val="12"/>
      <color rgb="FF000000"/>
      <name val="Arial"/>
      <family val="2"/>
      <charset val="204"/>
    </font>
    <font>
      <sz val="10"/>
      <color rgb="FF000000"/>
      <name val="Arial"/>
      <family val="2"/>
      <charset val="204"/>
    </font>
    <font>
      <b/>
      <sz val="10"/>
      <color rgb="FF000000"/>
      <name val="Arial"/>
      <family val="2"/>
      <charset val="204"/>
    </font>
    <font>
      <sz val="12"/>
      <color rgb="FF000000"/>
      <name val="Times New Roman"/>
      <family val="1"/>
      <charset val="204"/>
    </font>
    <font>
      <sz val="11"/>
      <color rgb="FF000000"/>
      <name val="Calibri"/>
      <family val="2"/>
      <charset val="204"/>
      <scheme val="minor"/>
    </font>
    <font>
      <sz val="10"/>
      <color rgb="FF000000"/>
      <name val="Arial"/>
      <family val="2"/>
      <charset val="204"/>
    </font>
    <font>
      <sz val="11"/>
      <name val="Calibri"/>
      <family val="2"/>
      <scheme val="minor"/>
    </font>
    <font>
      <b/>
      <sz val="16"/>
      <color rgb="FF000000"/>
      <name val="Arial"/>
      <family val="2"/>
      <charset val="204"/>
    </font>
    <font>
      <sz val="10"/>
      <color rgb="FF000000"/>
      <name val="Arial"/>
      <family val="2"/>
      <charset val="204"/>
    </font>
    <font>
      <sz val="14"/>
      <name val="Calibri"/>
      <family val="2"/>
      <scheme val="minor"/>
    </font>
    <font>
      <sz val="16"/>
      <name val="Calibri"/>
      <family val="2"/>
      <scheme val="minor"/>
    </font>
    <font>
      <sz val="18"/>
      <name val="Calibri"/>
      <family val="2"/>
      <scheme val="minor"/>
    </font>
    <font>
      <sz val="12"/>
      <name val="Times New Roman"/>
      <family val="1"/>
      <charset val="204"/>
    </font>
    <font>
      <sz val="10"/>
      <name val="Arial"/>
      <family val="2"/>
      <charset val="204"/>
    </font>
    <font>
      <sz val="18"/>
      <name val="Arial"/>
      <family val="2"/>
      <charset val="204"/>
    </font>
    <font>
      <sz val="14"/>
      <name val="Arial"/>
      <family val="2"/>
      <charset val="204"/>
    </font>
    <font>
      <sz val="11"/>
      <name val="Calibri"/>
      <family val="2"/>
      <charset val="204"/>
      <scheme val="minor"/>
    </font>
    <font>
      <b/>
      <sz val="16"/>
      <name val="Arial"/>
      <family val="2"/>
      <charset val="204"/>
    </font>
    <font>
      <b/>
      <sz val="18"/>
      <name val="Arial"/>
      <family val="2"/>
      <charset val="204"/>
    </font>
    <font>
      <b/>
      <sz val="10"/>
      <name val="Arial"/>
      <family val="2"/>
      <charset val="204"/>
    </font>
    <font>
      <b/>
      <sz val="14"/>
      <name val="Arial"/>
      <family val="2"/>
      <charset val="204"/>
    </font>
    <font>
      <sz val="14"/>
      <name val="Calibri"/>
      <family val="2"/>
      <charset val="204"/>
      <scheme val="minor"/>
    </font>
    <font>
      <b/>
      <sz val="16"/>
      <name val="Calibri"/>
      <family val="2"/>
      <charset val="204"/>
      <scheme val="minor"/>
    </font>
    <font>
      <b/>
      <sz val="14"/>
      <name val="Calibri"/>
      <family val="2"/>
      <charset val="204"/>
      <scheme val="minor"/>
    </font>
    <font>
      <sz val="12"/>
      <color rgb="FF000000"/>
      <name val="Times New Roman"/>
      <family val="1"/>
      <charset val="204"/>
    </font>
    <font>
      <b/>
      <sz val="12"/>
      <name val="Times New Roman"/>
      <family val="1"/>
      <charset val="204"/>
    </font>
    <font>
      <b/>
      <sz val="12"/>
      <color rgb="FF000000"/>
      <name val="Times New Roman"/>
      <family val="1"/>
      <charset val="204"/>
    </font>
    <font>
      <sz val="18"/>
      <name val="Times New Roman"/>
      <family val="1"/>
      <charset val="204"/>
    </font>
    <font>
      <b/>
      <sz val="18"/>
      <name val="Times New Roman"/>
      <family val="1"/>
      <charset val="204"/>
    </font>
    <font>
      <sz val="16"/>
      <name val="Times New Roman"/>
      <family val="1"/>
      <charset val="204"/>
    </font>
  </fonts>
  <fills count="7">
    <fill>
      <patternFill patternType="none"/>
    </fill>
    <fill>
      <patternFill patternType="gray125"/>
    </fill>
    <fill>
      <patternFill patternType="solid">
        <fgColor rgb="FFFFFFFF"/>
      </patternFill>
    </fill>
    <fill>
      <patternFill patternType="solid">
        <fgColor rgb="FFC0C0C0"/>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9">
    <xf numFmtId="0" fontId="0" fillId="0" borderId="0"/>
    <xf numFmtId="0" fontId="1" fillId="0" borderId="3"/>
    <xf numFmtId="0" fontId="2" fillId="0" borderId="3">
      <alignment horizontal="center" vertical="center" wrapText="1"/>
    </xf>
    <xf numFmtId="0" fontId="3" fillId="0" borderId="3">
      <alignment horizontal="center" wrapText="1"/>
    </xf>
    <xf numFmtId="0" fontId="3" fillId="0" borderId="3"/>
    <xf numFmtId="0" fontId="3" fillId="0" borderId="3">
      <alignment horizontal="center"/>
    </xf>
    <xf numFmtId="49" fontId="3" fillId="0" borderId="3"/>
    <xf numFmtId="0" fontId="3" fillId="0" borderId="3">
      <alignment horizontal="right" wrapText="1"/>
    </xf>
    <xf numFmtId="1" fontId="3" fillId="0" borderId="3">
      <alignment horizontal="center" shrinkToFit="1"/>
    </xf>
    <xf numFmtId="0" fontId="4" fillId="0" borderId="3">
      <alignment horizontal="center" vertical="center"/>
    </xf>
    <xf numFmtId="49" fontId="3" fillId="0" borderId="3">
      <alignment horizontal="center" shrinkToFit="1"/>
    </xf>
    <xf numFmtId="0" fontId="3" fillId="0" borderId="3">
      <alignment horizontal="center" vertical="center" wrapText="1"/>
    </xf>
    <xf numFmtId="49" fontId="3" fillId="0" borderId="3">
      <alignment horizontal="left" wrapText="1"/>
    </xf>
    <xf numFmtId="0" fontId="3" fillId="0" borderId="4">
      <alignment horizontal="left" vertical="center" wrapText="1"/>
    </xf>
    <xf numFmtId="0" fontId="3" fillId="0" borderId="5">
      <alignment horizontal="left" vertical="center" wrapText="1"/>
    </xf>
    <xf numFmtId="49" fontId="3" fillId="2" borderId="3">
      <alignment horizontal="left"/>
    </xf>
    <xf numFmtId="0" fontId="3" fillId="2" borderId="3">
      <alignment wrapText="1"/>
    </xf>
    <xf numFmtId="49" fontId="3" fillId="2" borderId="3">
      <alignment horizontal="left" wrapText="1"/>
    </xf>
    <xf numFmtId="0" fontId="3" fillId="2" borderId="6">
      <alignment horizontal="center"/>
    </xf>
    <xf numFmtId="0" fontId="3" fillId="0" borderId="6">
      <alignment vertical="center" wrapText="1"/>
    </xf>
    <xf numFmtId="49" fontId="3" fillId="0" borderId="6"/>
    <xf numFmtId="0" fontId="3" fillId="0" borderId="6">
      <alignment horizontal="right" wrapText="1"/>
    </xf>
    <xf numFmtId="49" fontId="3" fillId="0" borderId="3">
      <alignment horizontal="center"/>
    </xf>
    <xf numFmtId="49" fontId="3" fillId="0" borderId="3">
      <alignment horizontal="center" vertical="center" wrapText="1"/>
    </xf>
    <xf numFmtId="0" fontId="3" fillId="0" borderId="3">
      <alignment vertical="center"/>
    </xf>
    <xf numFmtId="49" fontId="4" fillId="0" borderId="3">
      <alignment vertical="center"/>
    </xf>
    <xf numFmtId="49" fontId="4" fillId="0" borderId="3">
      <alignment horizontal="center" vertical="center"/>
    </xf>
    <xf numFmtId="0" fontId="3" fillId="0" borderId="3">
      <alignment horizontal="right" vertical="center"/>
    </xf>
    <xf numFmtId="0" fontId="1" fillId="0" borderId="7">
      <alignment horizontal="center" vertical="center"/>
    </xf>
    <xf numFmtId="0" fontId="3" fillId="0" borderId="8">
      <alignment horizontal="center" vertical="center" wrapText="1"/>
    </xf>
    <xf numFmtId="0" fontId="3" fillId="0" borderId="7">
      <alignment horizontal="center" vertical="center" wrapText="1"/>
    </xf>
    <xf numFmtId="0" fontId="3" fillId="0" borderId="9">
      <alignment horizontal="center" vertical="center" wrapText="1"/>
    </xf>
    <xf numFmtId="0" fontId="1" fillId="0" borderId="7">
      <alignment horizontal="center"/>
    </xf>
    <xf numFmtId="1" fontId="5" fillId="0" borderId="7">
      <alignment horizontal="center" vertical="center" shrinkToFit="1"/>
    </xf>
    <xf numFmtId="1" fontId="3" fillId="0" borderId="8">
      <alignment horizontal="center" vertical="center" shrinkToFit="1"/>
    </xf>
    <xf numFmtId="1" fontId="3" fillId="0" borderId="7">
      <alignment horizontal="center" vertical="center" wrapText="1"/>
    </xf>
    <xf numFmtId="1" fontId="3" fillId="0" borderId="7">
      <alignment horizontal="center" vertical="center" shrinkToFit="1"/>
    </xf>
    <xf numFmtId="0" fontId="3" fillId="0" borderId="7">
      <alignment vertical="center" wrapText="1"/>
    </xf>
    <xf numFmtId="4" fontId="3" fillId="0" borderId="7">
      <alignment horizontal="right" vertical="center" shrinkToFit="1"/>
    </xf>
    <xf numFmtId="0" fontId="1" fillId="0" borderId="6"/>
    <xf numFmtId="0" fontId="3" fillId="0" borderId="6">
      <alignment horizontal="right"/>
    </xf>
    <xf numFmtId="49" fontId="3" fillId="0" borderId="7">
      <alignment horizontal="center"/>
    </xf>
    <xf numFmtId="0" fontId="3" fillId="0" borderId="3">
      <alignment horizontal="left"/>
    </xf>
    <xf numFmtId="49" fontId="3" fillId="0" borderId="4">
      <alignment horizontal="center" vertical="center" wrapText="1"/>
    </xf>
    <xf numFmtId="164" fontId="3" fillId="0" borderId="4">
      <alignment horizontal="center" vertical="center" wrapText="1"/>
    </xf>
    <xf numFmtId="0" fontId="3" fillId="0" borderId="3">
      <alignment horizontal="left" vertical="top"/>
    </xf>
    <xf numFmtId="49" fontId="3" fillId="0" borderId="3">
      <alignment horizontal="center" vertical="center"/>
    </xf>
    <xf numFmtId="0" fontId="3" fillId="0" borderId="6">
      <alignment horizontal="center" vertical="center" wrapText="1"/>
    </xf>
    <xf numFmtId="49" fontId="3" fillId="0" borderId="6">
      <alignment horizontal="center" vertical="center" wrapText="1"/>
    </xf>
    <xf numFmtId="164" fontId="3" fillId="0" borderId="3">
      <alignment horizontal="center" vertical="center" wrapText="1"/>
    </xf>
    <xf numFmtId="0" fontId="8" fillId="0" borderId="0"/>
    <xf numFmtId="0" fontId="8" fillId="0" borderId="0"/>
    <xf numFmtId="0" fontId="8" fillId="0" borderId="0"/>
    <xf numFmtId="0" fontId="6" fillId="0" borderId="3"/>
    <xf numFmtId="0" fontId="6" fillId="0" borderId="3"/>
    <xf numFmtId="0" fontId="7" fillId="3" borderId="3"/>
    <xf numFmtId="0" fontId="6" fillId="0" borderId="3"/>
    <xf numFmtId="0" fontId="7" fillId="0" borderId="3"/>
    <xf numFmtId="49" fontId="3" fillId="0" borderId="4">
      <alignment horizontal="center" vertical="center"/>
    </xf>
  </cellStyleXfs>
  <cellXfs count="232">
    <xf numFmtId="0" fontId="0" fillId="0" borderId="0" xfId="0"/>
    <xf numFmtId="0" fontId="0" fillId="0" borderId="0" xfId="0" applyProtection="1">
      <protection locked="0"/>
    </xf>
    <xf numFmtId="0" fontId="1" fillId="0" borderId="3" xfId="1" applyNumberFormat="1" applyProtection="1"/>
    <xf numFmtId="0" fontId="3" fillId="0" borderId="3" xfId="3" applyNumberFormat="1" applyProtection="1">
      <alignment horizontal="center" wrapText="1"/>
    </xf>
    <xf numFmtId="0" fontId="3" fillId="0" borderId="3" xfId="4" applyNumberFormat="1" applyProtection="1"/>
    <xf numFmtId="0" fontId="3" fillId="0" borderId="3" xfId="5" applyNumberFormat="1" applyProtection="1">
      <alignment horizontal="center"/>
    </xf>
    <xf numFmtId="49" fontId="3" fillId="0" borderId="3" xfId="6" applyNumberFormat="1" applyProtection="1"/>
    <xf numFmtId="0" fontId="3" fillId="0" borderId="3" xfId="7" applyNumberFormat="1" applyProtection="1">
      <alignment horizontal="right" wrapText="1"/>
    </xf>
    <xf numFmtId="1" fontId="3" fillId="0" borderId="3" xfId="8" applyNumberFormat="1" applyProtection="1">
      <alignment horizontal="center" shrinkToFit="1"/>
    </xf>
    <xf numFmtId="0" fontId="3" fillId="0" borderId="3" xfId="11" applyNumberFormat="1" applyProtection="1">
      <alignment horizontal="center" vertical="center" wrapText="1"/>
    </xf>
    <xf numFmtId="49" fontId="3" fillId="0" borderId="3" xfId="22" applyNumberFormat="1" applyProtection="1">
      <alignment horizontal="center"/>
    </xf>
    <xf numFmtId="0" fontId="3" fillId="0" borderId="3" xfId="24" applyNumberFormat="1" applyProtection="1">
      <alignment vertical="center"/>
    </xf>
    <xf numFmtId="49" fontId="4" fillId="0" borderId="3" xfId="25" applyNumberFormat="1" applyProtection="1">
      <alignment vertical="center"/>
    </xf>
    <xf numFmtId="49" fontId="4" fillId="0" borderId="3" xfId="26" applyNumberFormat="1" applyProtection="1">
      <alignment horizontal="center" vertical="center"/>
    </xf>
    <xf numFmtId="0" fontId="3" fillId="0" borderId="3" xfId="27" applyNumberFormat="1" applyProtection="1">
      <alignment horizontal="right" vertical="center"/>
    </xf>
    <xf numFmtId="0" fontId="3" fillId="0" borderId="8" xfId="29" applyNumberFormat="1" applyProtection="1">
      <alignment horizontal="center" vertical="center" wrapText="1"/>
    </xf>
    <xf numFmtId="0" fontId="3" fillId="0" borderId="7" xfId="30" applyNumberFormat="1" applyProtection="1">
      <alignment horizontal="center" vertical="center" wrapText="1"/>
    </xf>
    <xf numFmtId="0" fontId="1" fillId="0" borderId="7" xfId="32" applyNumberFormat="1" applyProtection="1">
      <alignment horizontal="center"/>
    </xf>
    <xf numFmtId="1" fontId="5" fillId="0" borderId="7" xfId="33" applyNumberFormat="1" applyProtection="1">
      <alignment horizontal="center" vertical="center" shrinkToFit="1"/>
    </xf>
    <xf numFmtId="1" fontId="3" fillId="0" borderId="8" xfId="34" applyNumberFormat="1" applyProtection="1">
      <alignment horizontal="center" vertical="center" shrinkToFit="1"/>
    </xf>
    <xf numFmtId="1" fontId="3" fillId="0" borderId="7" xfId="36" applyNumberFormat="1" applyProtection="1">
      <alignment horizontal="center" vertical="center" shrinkToFit="1"/>
    </xf>
    <xf numFmtId="0" fontId="3" fillId="0" borderId="7" xfId="37" applyNumberFormat="1" applyProtection="1">
      <alignment vertical="center" wrapText="1"/>
    </xf>
    <xf numFmtId="4" fontId="3" fillId="0" borderId="7" xfId="38" applyNumberFormat="1" applyProtection="1">
      <alignment horizontal="right" vertical="center" shrinkToFit="1"/>
    </xf>
    <xf numFmtId="0" fontId="1" fillId="0" borderId="6" xfId="39" applyNumberFormat="1" applyProtection="1"/>
    <xf numFmtId="0" fontId="3" fillId="0" borderId="6" xfId="40" applyNumberFormat="1" applyProtection="1">
      <alignment horizontal="right"/>
    </xf>
    <xf numFmtId="49" fontId="3" fillId="0" borderId="7" xfId="41" applyNumberFormat="1" applyProtection="1">
      <alignment horizontal="center"/>
    </xf>
    <xf numFmtId="0" fontId="3" fillId="0" borderId="3" xfId="42" applyNumberFormat="1" applyProtection="1">
      <alignment horizontal="left"/>
    </xf>
    <xf numFmtId="0" fontId="3" fillId="0" borderId="3" xfId="45" applyNumberFormat="1" applyProtection="1">
      <alignment horizontal="left" vertical="top"/>
    </xf>
    <xf numFmtId="164" fontId="3" fillId="0" borderId="3" xfId="49" applyNumberFormat="1" applyProtection="1">
      <alignment horizontal="center" vertical="center" wrapText="1"/>
    </xf>
    <xf numFmtId="1" fontId="3" fillId="0" borderId="7" xfId="36" applyNumberFormat="1" applyProtection="1">
      <alignment horizontal="center" vertical="center" shrinkToFit="1"/>
    </xf>
    <xf numFmtId="0" fontId="3" fillId="0" borderId="7" xfId="30" applyNumberFormat="1" applyProtection="1">
      <alignment horizontal="center" vertical="center" wrapText="1"/>
    </xf>
    <xf numFmtId="0" fontId="3" fillId="0" borderId="8" xfId="29" applyNumberFormat="1" applyProtection="1">
      <alignment horizontal="center" vertical="center" wrapText="1"/>
    </xf>
    <xf numFmtId="0" fontId="10" fillId="0" borderId="7" xfId="30" applyNumberFormat="1" applyFont="1" applyProtection="1">
      <alignment horizontal="center" vertical="center" wrapText="1"/>
    </xf>
    <xf numFmtId="0" fontId="10" fillId="0" borderId="9" xfId="31" applyNumberFormat="1" applyFont="1" applyProtection="1">
      <alignment horizontal="center" vertical="center" wrapText="1"/>
    </xf>
    <xf numFmtId="0" fontId="11" fillId="0" borderId="0" xfId="0" applyFont="1" applyFill="1" applyProtection="1">
      <protection locked="0"/>
    </xf>
    <xf numFmtId="0" fontId="12" fillId="0" borderId="0" xfId="0" applyFont="1" applyFill="1" applyProtection="1">
      <protection locked="0"/>
    </xf>
    <xf numFmtId="0" fontId="8" fillId="0" borderId="0" xfId="0" applyFont="1" applyFill="1" applyProtection="1">
      <protection locked="0"/>
    </xf>
    <xf numFmtId="4" fontId="11" fillId="0" borderId="0" xfId="0" applyNumberFormat="1" applyFont="1" applyFill="1" applyProtection="1">
      <protection locked="0"/>
    </xf>
    <xf numFmtId="1" fontId="14" fillId="0" borderId="7" xfId="33" applyNumberFormat="1" applyFont="1" applyFill="1" applyProtection="1">
      <alignment horizontal="center" vertical="center" shrinkToFit="1"/>
    </xf>
    <xf numFmtId="1" fontId="15" fillId="0" borderId="8" xfId="34" applyNumberFormat="1" applyFont="1" applyFill="1" applyProtection="1">
      <alignment horizontal="center" vertical="center" shrinkToFit="1"/>
    </xf>
    <xf numFmtId="0" fontId="15" fillId="0" borderId="7" xfId="37" applyNumberFormat="1" applyFont="1" applyFill="1" applyProtection="1">
      <alignment vertical="center" wrapText="1"/>
    </xf>
    <xf numFmtId="1" fontId="15" fillId="0" borderId="7" xfId="36" applyNumberFormat="1" applyFont="1" applyFill="1" applyProtection="1">
      <alignment horizontal="center" vertical="center" shrinkToFit="1"/>
    </xf>
    <xf numFmtId="4" fontId="17" fillId="0" borderId="7" xfId="38" applyNumberFormat="1" applyFont="1" applyFill="1" applyProtection="1">
      <alignment horizontal="right" vertical="center" shrinkToFit="1"/>
    </xf>
    <xf numFmtId="0" fontId="18" fillId="0" borderId="3" xfId="1" applyNumberFormat="1" applyFont="1" applyFill="1" applyProtection="1"/>
    <xf numFmtId="0" fontId="17" fillId="0" borderId="3" xfId="3" applyNumberFormat="1" applyFont="1" applyFill="1" applyProtection="1">
      <alignment horizontal="center" wrapText="1"/>
    </xf>
    <xf numFmtId="0" fontId="17" fillId="0" borderId="3" xfId="7" applyNumberFormat="1" applyFont="1" applyFill="1" applyProtection="1">
      <alignment horizontal="right" wrapText="1"/>
    </xf>
    <xf numFmtId="1" fontId="17" fillId="0" borderId="3" xfId="8" applyNumberFormat="1" applyFont="1" applyFill="1" applyProtection="1">
      <alignment horizontal="center" shrinkToFit="1"/>
    </xf>
    <xf numFmtId="0" fontId="15" fillId="0" borderId="3" xfId="4" applyNumberFormat="1" applyFont="1" applyFill="1" applyProtection="1"/>
    <xf numFmtId="0" fontId="15" fillId="0" borderId="3" xfId="24" applyNumberFormat="1" applyFont="1" applyFill="1" applyProtection="1">
      <alignment vertical="center"/>
    </xf>
    <xf numFmtId="49" fontId="20" fillId="0" borderId="3" xfId="25" applyNumberFormat="1" applyFont="1" applyFill="1" applyProtection="1">
      <alignment vertical="center"/>
    </xf>
    <xf numFmtId="49" fontId="20" fillId="0" borderId="3" xfId="26" applyNumberFormat="1" applyFont="1" applyFill="1" applyProtection="1">
      <alignment horizontal="center" vertical="center"/>
    </xf>
    <xf numFmtId="49" fontId="21" fillId="0" borderId="3" xfId="26" applyNumberFormat="1" applyFont="1" applyFill="1" applyProtection="1">
      <alignment horizontal="center" vertical="center"/>
    </xf>
    <xf numFmtId="4" fontId="22" fillId="0" borderId="3" xfId="26" applyNumberFormat="1" applyFont="1" applyFill="1" applyProtection="1">
      <alignment horizontal="center" vertical="center"/>
    </xf>
    <xf numFmtId="0" fontId="17" fillId="0" borderId="3" xfId="27" applyNumberFormat="1" applyFont="1" applyFill="1" applyProtection="1">
      <alignment horizontal="right" vertical="center"/>
    </xf>
    <xf numFmtId="0" fontId="17" fillId="0" borderId="7" xfId="30" applyNumberFormat="1" applyFont="1" applyFill="1" applyProtection="1">
      <alignment horizontal="center" vertical="center" wrapText="1"/>
    </xf>
    <xf numFmtId="0" fontId="17" fillId="0" borderId="9" xfId="31" applyNumberFormat="1" applyFont="1" applyFill="1" applyProtection="1">
      <alignment horizontal="center" vertical="center" wrapText="1"/>
    </xf>
    <xf numFmtId="0" fontId="15" fillId="0" borderId="8" xfId="29" applyNumberFormat="1" applyFont="1" applyFill="1" applyProtection="1">
      <alignment horizontal="center" vertical="center" wrapText="1"/>
    </xf>
    <xf numFmtId="0" fontId="15" fillId="0" borderId="7" xfId="30" applyNumberFormat="1" applyFont="1" applyFill="1" applyProtection="1">
      <alignment horizontal="center" vertical="center" wrapText="1"/>
    </xf>
    <xf numFmtId="0" fontId="23" fillId="0" borderId="7" xfId="32" applyNumberFormat="1" applyFont="1" applyFill="1" applyProtection="1">
      <alignment horizontal="center"/>
    </xf>
    <xf numFmtId="1" fontId="14" fillId="6" borderId="7" xfId="33" applyNumberFormat="1" applyFont="1" applyFill="1" applyProtection="1">
      <alignment horizontal="center" vertical="center" shrinkToFit="1"/>
    </xf>
    <xf numFmtId="1" fontId="15" fillId="6" borderId="8" xfId="34" applyNumberFormat="1" applyFont="1" applyFill="1" applyProtection="1">
      <alignment horizontal="center" vertical="center" shrinkToFit="1"/>
    </xf>
    <xf numFmtId="0" fontId="15" fillId="6" borderId="7" xfId="37" applyNumberFormat="1" applyFont="1" applyFill="1" applyProtection="1">
      <alignment vertical="center" wrapText="1"/>
    </xf>
    <xf numFmtId="1" fontId="15" fillId="6" borderId="7" xfId="36" applyNumberFormat="1" applyFont="1" applyFill="1" applyProtection="1">
      <alignment horizontal="center" vertical="center" shrinkToFit="1"/>
    </xf>
    <xf numFmtId="4" fontId="17" fillId="6" borderId="7" xfId="38" applyNumberFormat="1" applyFont="1" applyFill="1" applyProtection="1">
      <alignment horizontal="right" vertical="center" shrinkToFit="1"/>
    </xf>
    <xf numFmtId="0" fontId="8" fillId="6" borderId="0" xfId="0" applyFont="1" applyFill="1" applyProtection="1">
      <protection locked="0"/>
    </xf>
    <xf numFmtId="4" fontId="8" fillId="0" borderId="0" xfId="0" applyNumberFormat="1" applyFont="1" applyFill="1" applyProtection="1">
      <protection locked="0"/>
    </xf>
    <xf numFmtId="49" fontId="13" fillId="0" borderId="0" xfId="0" applyNumberFormat="1" applyFont="1" applyFill="1" applyProtection="1">
      <protection locked="0"/>
    </xf>
    <xf numFmtId="4" fontId="8" fillId="6" borderId="0" xfId="0" applyNumberFormat="1" applyFont="1" applyFill="1" applyProtection="1">
      <protection locked="0"/>
    </xf>
    <xf numFmtId="49" fontId="22" fillId="0" borderId="3" xfId="26" applyNumberFormat="1" applyFont="1" applyFill="1" applyProtection="1">
      <alignment horizontal="center" vertical="center"/>
    </xf>
    <xf numFmtId="0" fontId="17" fillId="0" borderId="7" xfId="37" applyNumberFormat="1" applyFont="1" applyFill="1" applyProtection="1">
      <alignment vertical="center" wrapText="1"/>
    </xf>
    <xf numFmtId="0" fontId="17" fillId="5" borderId="7" xfId="37" applyNumberFormat="1" applyFont="1" applyFill="1" applyProtection="1">
      <alignment vertical="center" wrapText="1"/>
    </xf>
    <xf numFmtId="1" fontId="14" fillId="0" borderId="9" xfId="33" applyNumberFormat="1" applyFont="1" applyFill="1" applyBorder="1" applyProtection="1">
      <alignment horizontal="center" vertical="center" shrinkToFit="1"/>
    </xf>
    <xf numFmtId="1" fontId="15" fillId="0" borderId="11" xfId="34" applyNumberFormat="1" applyFont="1" applyFill="1" applyBorder="1" applyProtection="1">
      <alignment horizontal="center" vertical="center" shrinkToFit="1"/>
    </xf>
    <xf numFmtId="0" fontId="17" fillId="0" borderId="9" xfId="37" applyNumberFormat="1" applyFont="1" applyFill="1" applyBorder="1" applyProtection="1">
      <alignment vertical="center" wrapText="1"/>
    </xf>
    <xf numFmtId="0" fontId="15" fillId="0" borderId="9" xfId="37" applyNumberFormat="1" applyFont="1" applyFill="1" applyBorder="1" applyProtection="1">
      <alignment vertical="center" wrapText="1"/>
    </xf>
    <xf numFmtId="1" fontId="15" fillId="0" borderId="9" xfId="36" applyNumberFormat="1" applyFont="1" applyFill="1" applyBorder="1" applyProtection="1">
      <alignment horizontal="center" vertical="center" shrinkToFit="1"/>
    </xf>
    <xf numFmtId="4" fontId="17" fillId="0" borderId="9" xfId="38" applyNumberFormat="1" applyFont="1" applyFill="1" applyBorder="1" applyProtection="1">
      <alignment horizontal="right" vertical="center" shrinkToFit="1"/>
    </xf>
    <xf numFmtId="0" fontId="24" fillId="4" borderId="10" xfId="0" applyFont="1" applyFill="1" applyBorder="1" applyProtection="1">
      <protection locked="0"/>
    </xf>
    <xf numFmtId="4" fontId="25" fillId="4" borderId="10" xfId="0" applyNumberFormat="1" applyFont="1" applyFill="1" applyBorder="1" applyProtection="1">
      <protection locked="0"/>
    </xf>
    <xf numFmtId="0" fontId="14" fillId="0" borderId="3" xfId="1" applyNumberFormat="1" applyFont="1" applyFill="1" applyProtection="1"/>
    <xf numFmtId="0" fontId="14" fillId="0" borderId="0" xfId="0" applyFont="1" applyFill="1" applyProtection="1">
      <protection locked="0"/>
    </xf>
    <xf numFmtId="0" fontId="14" fillId="0" borderId="3" xfId="4" applyNumberFormat="1" applyFont="1" applyFill="1" applyProtection="1"/>
    <xf numFmtId="0" fontId="14" fillId="0" borderId="3" xfId="24" applyNumberFormat="1" applyFont="1" applyFill="1" applyProtection="1">
      <alignment vertical="center"/>
    </xf>
    <xf numFmtId="49" fontId="27" fillId="0" borderId="3" xfId="25" applyNumberFormat="1" applyFont="1" applyFill="1" applyProtection="1">
      <alignment vertical="center"/>
    </xf>
    <xf numFmtId="49" fontId="27" fillId="0" borderId="3" xfId="26" applyNumberFormat="1" applyFont="1" applyFill="1" applyProtection="1">
      <alignment horizontal="center" vertical="center"/>
    </xf>
    <xf numFmtId="49" fontId="27" fillId="0" borderId="3" xfId="26" applyNumberFormat="1" applyFont="1" applyFill="1" applyAlignment="1" applyProtection="1">
      <alignment horizontal="center" vertical="center" wrapText="1"/>
    </xf>
    <xf numFmtId="4" fontId="27" fillId="0" borderId="3" xfId="26" applyNumberFormat="1" applyFont="1" applyFill="1" applyProtection="1">
      <alignment horizontal="center" vertical="center"/>
    </xf>
    <xf numFmtId="0" fontId="14" fillId="0" borderId="3" xfId="27" applyNumberFormat="1" applyFont="1" applyFill="1" applyProtection="1">
      <alignment horizontal="right" vertical="center"/>
    </xf>
    <xf numFmtId="0" fontId="14" fillId="0" borderId="7" xfId="30" applyNumberFormat="1" applyFont="1" applyFill="1" applyProtection="1">
      <alignment horizontal="center" vertical="center" wrapText="1"/>
    </xf>
    <xf numFmtId="0" fontId="14" fillId="0" borderId="9" xfId="31" applyNumberFormat="1" applyFont="1" applyFill="1" applyProtection="1">
      <alignment horizontal="center" vertical="center" wrapText="1"/>
    </xf>
    <xf numFmtId="0" fontId="14" fillId="0" borderId="8" xfId="29" applyNumberFormat="1" applyFont="1" applyFill="1" applyProtection="1">
      <alignment horizontal="center" vertical="center" wrapText="1"/>
    </xf>
    <xf numFmtId="0" fontId="14" fillId="0" borderId="7" xfId="30" applyNumberFormat="1" applyFont="1" applyFill="1" applyAlignment="1" applyProtection="1">
      <alignment horizontal="center" vertical="center" wrapText="1"/>
    </xf>
    <xf numFmtId="0" fontId="14" fillId="0" borderId="7" xfId="32" applyNumberFormat="1" applyFont="1" applyFill="1" applyProtection="1">
      <alignment horizontal="center"/>
    </xf>
    <xf numFmtId="1" fontId="14" fillId="0" borderId="8" xfId="34" applyNumberFormat="1" applyFont="1" applyFill="1" applyProtection="1">
      <alignment horizontal="center" vertical="center" shrinkToFit="1"/>
    </xf>
    <xf numFmtId="0" fontId="14" fillId="0" borderId="7" xfId="37" applyNumberFormat="1" applyFont="1" applyFill="1" applyAlignment="1" applyProtection="1">
      <alignment vertical="center" wrapText="1"/>
    </xf>
    <xf numFmtId="0" fontId="14" fillId="0" borderId="7" xfId="37" applyNumberFormat="1" applyFont="1" applyFill="1" applyProtection="1">
      <alignment vertical="center" wrapText="1"/>
    </xf>
    <xf numFmtId="165" fontId="14" fillId="0" borderId="7" xfId="36" applyNumberFormat="1" applyFont="1" applyFill="1" applyProtection="1">
      <alignment horizontal="center" vertical="center" shrinkToFit="1"/>
    </xf>
    <xf numFmtId="4" fontId="14" fillId="0" borderId="7" xfId="38" applyNumberFormat="1" applyFont="1" applyFill="1" applyProtection="1">
      <alignment horizontal="right" vertical="center" shrinkToFit="1"/>
    </xf>
    <xf numFmtId="4" fontId="14" fillId="0" borderId="0" xfId="0" applyNumberFormat="1" applyFont="1" applyFill="1" applyProtection="1">
      <protection locked="0"/>
    </xf>
    <xf numFmtId="1" fontId="14" fillId="0" borderId="11" xfId="34" applyNumberFormat="1" applyFont="1" applyFill="1" applyBorder="1" applyProtection="1">
      <alignment horizontal="center" vertical="center" shrinkToFit="1"/>
    </xf>
    <xf numFmtId="0" fontId="14" fillId="0" borderId="9" xfId="37" applyNumberFormat="1" applyFont="1" applyFill="1" applyBorder="1" applyAlignment="1" applyProtection="1">
      <alignment vertical="center" wrapText="1"/>
    </xf>
    <xf numFmtId="0" fontId="14" fillId="0" borderId="9" xfId="37" applyNumberFormat="1" applyFont="1" applyFill="1" applyBorder="1" applyProtection="1">
      <alignment vertical="center" wrapText="1"/>
    </xf>
    <xf numFmtId="4" fontId="14" fillId="0" borderId="9" xfId="38" applyNumberFormat="1" applyFont="1" applyFill="1" applyBorder="1" applyProtection="1">
      <alignment horizontal="right" vertical="center" shrinkToFit="1"/>
    </xf>
    <xf numFmtId="165" fontId="14" fillId="6" borderId="7" xfId="36" applyNumberFormat="1" applyFont="1" applyFill="1" applyProtection="1">
      <alignment horizontal="center" vertical="center" shrinkToFit="1"/>
    </xf>
    <xf numFmtId="4" fontId="27" fillId="6" borderId="10" xfId="0" applyNumberFormat="1" applyFont="1" applyFill="1" applyBorder="1" applyProtection="1">
      <protection locked="0"/>
    </xf>
    <xf numFmtId="1" fontId="26" fillId="0" borderId="8" xfId="34" applyNumberFormat="1" applyFont="1" applyProtection="1">
      <alignment horizontal="center" vertical="center" shrinkToFit="1"/>
    </xf>
    <xf numFmtId="0" fontId="26" fillId="0" borderId="7" xfId="37" applyNumberFormat="1" applyFont="1" applyProtection="1">
      <alignment vertical="center" wrapText="1"/>
    </xf>
    <xf numFmtId="4" fontId="26" fillId="0" borderId="7" xfId="38" applyNumberFormat="1" applyFont="1" applyProtection="1">
      <alignment horizontal="right" vertical="center" shrinkToFit="1"/>
    </xf>
    <xf numFmtId="0" fontId="14" fillId="0" borderId="0" xfId="0" applyFont="1" applyProtection="1">
      <protection locked="0"/>
    </xf>
    <xf numFmtId="1" fontId="26" fillId="0" borderId="11" xfId="34" applyNumberFormat="1" applyFont="1" applyBorder="1" applyProtection="1">
      <alignment horizontal="center" vertical="center" shrinkToFit="1"/>
    </xf>
    <xf numFmtId="0" fontId="26" fillId="0" borderId="9" xfId="37" applyNumberFormat="1" applyFont="1" applyBorder="1" applyProtection="1">
      <alignment vertical="center" wrapText="1"/>
    </xf>
    <xf numFmtId="4" fontId="26" fillId="0" borderId="9" xfId="38" applyNumberFormat="1" applyFont="1" applyBorder="1" applyProtection="1">
      <alignment horizontal="right" vertical="center" shrinkToFit="1"/>
    </xf>
    <xf numFmtId="4" fontId="28" fillId="6" borderId="10" xfId="38" applyNumberFormat="1" applyFont="1" applyFill="1" applyBorder="1" applyProtection="1">
      <alignment horizontal="right" vertical="center" shrinkToFit="1"/>
    </xf>
    <xf numFmtId="0" fontId="27" fillId="0" borderId="0" xfId="0" applyFont="1" applyProtection="1">
      <protection locked="0"/>
    </xf>
    <xf numFmtId="49" fontId="14" fillId="0" borderId="0" xfId="0" applyNumberFormat="1" applyFont="1" applyFill="1" applyProtection="1">
      <protection locked="0"/>
    </xf>
    <xf numFmtId="0" fontId="14" fillId="0" borderId="0" xfId="0" applyFont="1" applyFill="1" applyAlignment="1" applyProtection="1">
      <alignment wrapText="1"/>
      <protection locked="0"/>
    </xf>
    <xf numFmtId="0" fontId="29" fillId="0" borderId="3" xfId="1" applyNumberFormat="1" applyFont="1" applyFill="1" applyProtection="1"/>
    <xf numFmtId="0" fontId="29" fillId="0" borderId="0" xfId="0" applyFont="1" applyFill="1" applyProtection="1">
      <protection locked="0"/>
    </xf>
    <xf numFmtId="0" fontId="31" fillId="0" borderId="3" xfId="7" applyNumberFormat="1" applyFont="1" applyFill="1" applyProtection="1">
      <alignment horizontal="right" wrapText="1"/>
    </xf>
    <xf numFmtId="1" fontId="31" fillId="0" borderId="3" xfId="8" applyNumberFormat="1" applyFont="1" applyFill="1" applyProtection="1">
      <alignment horizontal="center" shrinkToFit="1"/>
    </xf>
    <xf numFmtId="0" fontId="31" fillId="0" borderId="0" xfId="0" applyFont="1" applyFill="1" applyProtection="1">
      <protection locked="0"/>
    </xf>
    <xf numFmtId="49" fontId="3" fillId="0" borderId="4" xfId="43" applyNumberFormat="1" applyProtection="1">
      <alignment horizontal="center" vertical="center" wrapText="1"/>
    </xf>
    <xf numFmtId="49" fontId="3" fillId="0" borderId="4" xfId="43">
      <alignment horizontal="center" vertical="center" wrapText="1"/>
    </xf>
    <xf numFmtId="164" fontId="3" fillId="0" borderId="4" xfId="44" applyNumberFormat="1" applyProtection="1">
      <alignment horizontal="center" vertical="center" wrapText="1"/>
    </xf>
    <xf numFmtId="164" fontId="3" fillId="0" borderId="4" xfId="44">
      <alignment horizontal="center" vertical="center" wrapText="1"/>
    </xf>
    <xf numFmtId="49" fontId="3" fillId="0" borderId="3" xfId="46" applyNumberFormat="1" applyProtection="1">
      <alignment horizontal="center" vertical="center"/>
    </xf>
    <xf numFmtId="49" fontId="3" fillId="0" borderId="3" xfId="46">
      <alignment horizontal="center" vertical="center"/>
    </xf>
    <xf numFmtId="0" fontId="3" fillId="0" borderId="6" xfId="47" applyNumberFormat="1" applyProtection="1">
      <alignment horizontal="center" vertical="center" wrapText="1"/>
    </xf>
    <xf numFmtId="0" fontId="3" fillId="0" borderId="6" xfId="47">
      <alignment horizontal="center" vertical="center" wrapText="1"/>
    </xf>
    <xf numFmtId="49" fontId="3" fillId="0" borderId="6" xfId="48" applyNumberFormat="1" applyProtection="1">
      <alignment horizontal="center" vertical="center" wrapText="1"/>
    </xf>
    <xf numFmtId="49" fontId="3" fillId="0" borderId="6" xfId="48">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1" fontId="3" fillId="0" borderId="7" xfId="35" applyNumberFormat="1" applyProtection="1">
      <alignment horizontal="center" vertical="center" wrapText="1"/>
    </xf>
    <xf numFmtId="1" fontId="3" fillId="0" borderId="7" xfId="35">
      <alignment horizontal="center" vertical="center" wrapText="1"/>
    </xf>
    <xf numFmtId="1" fontId="3" fillId="0" borderId="7" xfId="36" applyNumberFormat="1" applyProtection="1">
      <alignment horizontal="center" vertical="center" shrinkToFit="1"/>
    </xf>
    <xf numFmtId="1" fontId="3" fillId="0" borderId="7" xfId="36">
      <alignment horizontal="center" vertical="center" shrinkToFit="1"/>
    </xf>
    <xf numFmtId="0" fontId="9" fillId="0" borderId="3" xfId="2" applyNumberFormat="1" applyFont="1" applyProtection="1">
      <alignment horizontal="center" vertical="center" wrapText="1"/>
    </xf>
    <xf numFmtId="0" fontId="9" fillId="0" borderId="3" xfId="2" applyFont="1">
      <alignment horizontal="center" vertical="center" wrapText="1"/>
    </xf>
    <xf numFmtId="0" fontId="3" fillId="0" borderId="4" xfId="13" applyNumberFormat="1" applyProtection="1">
      <alignment horizontal="left" vertical="center" wrapText="1"/>
    </xf>
    <xf numFmtId="0" fontId="3" fillId="0" borderId="4" xfId="13">
      <alignment horizontal="left" vertical="center" wrapText="1"/>
    </xf>
    <xf numFmtId="0" fontId="3" fillId="0" borderId="5" xfId="14" applyNumberFormat="1" applyProtection="1">
      <alignment horizontal="left" vertical="center" wrapText="1"/>
    </xf>
    <xf numFmtId="0" fontId="3" fillId="0" borderId="5" xfId="14">
      <alignment horizontal="left" vertical="center" wrapText="1"/>
    </xf>
    <xf numFmtId="0" fontId="3" fillId="0" borderId="7" xfId="30" applyNumberFormat="1" applyProtection="1">
      <alignment horizontal="center" vertical="center" wrapText="1"/>
    </xf>
    <xf numFmtId="0" fontId="3" fillId="0" borderId="7" xfId="30">
      <alignment horizontal="center" vertical="center" wrapText="1"/>
    </xf>
    <xf numFmtId="0" fontId="10" fillId="0" borderId="7" xfId="30" applyNumberFormat="1" applyFont="1" applyProtection="1">
      <alignment horizontal="center" vertical="center" wrapText="1"/>
    </xf>
    <xf numFmtId="0" fontId="10" fillId="0" borderId="1" xfId="30" applyNumberFormat="1" applyFont="1" applyBorder="1" applyProtection="1">
      <alignment horizontal="center" vertical="center" wrapText="1"/>
    </xf>
    <xf numFmtId="0" fontId="3" fillId="0" borderId="2" xfId="30" applyNumberFormat="1" applyBorder="1" applyProtection="1">
      <alignment horizontal="center" vertical="center" wrapText="1"/>
    </xf>
    <xf numFmtId="49" fontId="3" fillId="0" borderId="3" xfId="12" applyNumberFormat="1" applyProtection="1">
      <alignment horizontal="left" wrapText="1"/>
    </xf>
    <xf numFmtId="49" fontId="3" fillId="0" borderId="3" xfId="12">
      <alignment horizontal="left" wrapText="1"/>
    </xf>
    <xf numFmtId="0" fontId="1" fillId="0" borderId="7" xfId="28" applyNumberFormat="1" applyProtection="1">
      <alignment horizontal="center" vertical="center"/>
    </xf>
    <xf numFmtId="0" fontId="1" fillId="0" borderId="7" xfId="28">
      <alignment horizontal="center" vertical="center"/>
    </xf>
    <xf numFmtId="0" fontId="3" fillId="0" borderId="8" xfId="29" applyNumberFormat="1" applyProtection="1">
      <alignment horizontal="center" vertical="center" wrapText="1"/>
    </xf>
    <xf numFmtId="0" fontId="3" fillId="0" borderId="8" xfId="29">
      <alignment horizontal="center" vertical="center" wrapText="1"/>
    </xf>
    <xf numFmtId="0" fontId="25" fillId="4" borderId="12" xfId="0" applyFont="1" applyFill="1" applyBorder="1" applyAlignment="1" applyProtection="1">
      <alignment horizontal="center"/>
      <protection locked="0"/>
    </xf>
    <xf numFmtId="0" fontId="25" fillId="4" borderId="13" xfId="0" applyFont="1" applyFill="1" applyBorder="1" applyAlignment="1" applyProtection="1">
      <alignment horizontal="center"/>
      <protection locked="0"/>
    </xf>
    <xf numFmtId="0" fontId="24" fillId="4" borderId="12" xfId="0" applyFont="1" applyFill="1" applyBorder="1" applyAlignment="1" applyProtection="1">
      <alignment horizontal="center"/>
      <protection locked="0"/>
    </xf>
    <xf numFmtId="0" fontId="24" fillId="4" borderId="14" xfId="0" applyFont="1" applyFill="1" applyBorder="1" applyAlignment="1" applyProtection="1">
      <alignment horizontal="center"/>
      <protection locked="0"/>
    </xf>
    <xf numFmtId="0" fontId="24" fillId="4" borderId="13" xfId="0" applyFont="1" applyFill="1" applyBorder="1" applyAlignment="1" applyProtection="1">
      <alignment horizontal="center"/>
      <protection locked="0"/>
    </xf>
    <xf numFmtId="1" fontId="15" fillId="0" borderId="7" xfId="35" applyNumberFormat="1" applyFont="1" applyFill="1" applyProtection="1">
      <alignment horizontal="center" vertical="center" wrapText="1"/>
    </xf>
    <xf numFmtId="1" fontId="15" fillId="0" borderId="7" xfId="35" applyFont="1" applyFill="1">
      <alignment horizontal="center" vertical="center" wrapText="1"/>
    </xf>
    <xf numFmtId="49" fontId="16" fillId="0" borderId="7" xfId="36" applyNumberFormat="1" applyFont="1" applyFill="1" applyProtection="1">
      <alignment horizontal="center" vertical="center" shrinkToFit="1"/>
    </xf>
    <xf numFmtId="49" fontId="16" fillId="0" borderId="7" xfId="36" applyNumberFormat="1" applyFont="1" applyFill="1">
      <alignment horizontal="center" vertical="center" shrinkToFit="1"/>
    </xf>
    <xf numFmtId="1" fontId="15" fillId="0" borderId="9" xfId="35" applyNumberFormat="1" applyFont="1" applyFill="1" applyBorder="1" applyProtection="1">
      <alignment horizontal="center" vertical="center" wrapText="1"/>
    </xf>
    <xf numFmtId="1" fontId="15" fillId="0" borderId="9" xfId="35" applyFont="1" applyFill="1" applyBorder="1">
      <alignment horizontal="center" vertical="center" wrapText="1"/>
    </xf>
    <xf numFmtId="49" fontId="16" fillId="0" borderId="9" xfId="36" applyNumberFormat="1" applyFont="1" applyFill="1" applyBorder="1" applyProtection="1">
      <alignment horizontal="center" vertical="center" shrinkToFit="1"/>
    </xf>
    <xf numFmtId="49" fontId="16" fillId="0" borderId="9" xfId="36" applyNumberFormat="1" applyFont="1" applyFill="1" applyBorder="1">
      <alignment horizontal="center" vertical="center" shrinkToFit="1"/>
    </xf>
    <xf numFmtId="0" fontId="17" fillId="0" borderId="1" xfId="30" applyNumberFormat="1" applyFont="1" applyFill="1" applyBorder="1" applyProtection="1">
      <alignment horizontal="center" vertical="center" wrapText="1"/>
    </xf>
    <xf numFmtId="0" fontId="17" fillId="0" borderId="2" xfId="30" applyNumberFormat="1" applyFont="1" applyFill="1" applyBorder="1" applyProtection="1">
      <alignment horizontal="center" vertical="center" wrapText="1"/>
    </xf>
    <xf numFmtId="0" fontId="17" fillId="0" borderId="7" xfId="30" applyNumberFormat="1" applyFont="1" applyFill="1" applyProtection="1">
      <alignment horizontal="center" vertical="center" wrapText="1"/>
    </xf>
    <xf numFmtId="0" fontId="17" fillId="0" borderId="7" xfId="30" applyFont="1" applyFill="1">
      <alignment horizontal="center" vertical="center" wrapText="1"/>
    </xf>
    <xf numFmtId="0" fontId="15" fillId="0" borderId="7" xfId="30" applyNumberFormat="1" applyFont="1" applyFill="1" applyProtection="1">
      <alignment horizontal="center" vertical="center" wrapText="1"/>
    </xf>
    <xf numFmtId="0" fontId="15" fillId="0" borderId="7" xfId="30" applyFont="1" applyFill="1">
      <alignment horizontal="center" vertical="center" wrapText="1"/>
    </xf>
    <xf numFmtId="49" fontId="16" fillId="0" borderId="7" xfId="30" applyNumberFormat="1" applyFont="1" applyFill="1" applyProtection="1">
      <alignment horizontal="center" vertical="center" wrapText="1"/>
    </xf>
    <xf numFmtId="49" fontId="16" fillId="0" borderId="7" xfId="30" applyNumberFormat="1" applyFont="1" applyFill="1">
      <alignment horizontal="center" vertical="center" wrapText="1"/>
    </xf>
    <xf numFmtId="0" fontId="19" fillId="0" borderId="3" xfId="2" applyNumberFormat="1" applyFont="1" applyFill="1" applyProtection="1">
      <alignment horizontal="center" vertical="center" wrapText="1"/>
    </xf>
    <xf numFmtId="0" fontId="19" fillId="0" borderId="3" xfId="2" applyFont="1" applyFill="1">
      <alignment horizontal="center" vertical="center" wrapText="1"/>
    </xf>
    <xf numFmtId="49" fontId="15" fillId="0" borderId="3" xfId="12" applyNumberFormat="1" applyFont="1" applyFill="1" applyProtection="1">
      <alignment horizontal="left" wrapText="1"/>
    </xf>
    <xf numFmtId="49" fontId="15" fillId="0" borderId="3" xfId="12" applyFont="1" applyFill="1">
      <alignment horizontal="left" wrapText="1"/>
    </xf>
    <xf numFmtId="0" fontId="15" fillId="0" borderId="4" xfId="13" applyNumberFormat="1" applyFont="1" applyFill="1" applyProtection="1">
      <alignment horizontal="left" vertical="center" wrapText="1"/>
    </xf>
    <xf numFmtId="0" fontId="15" fillId="0" borderId="4" xfId="13" applyFont="1" applyFill="1">
      <alignment horizontal="left" vertical="center" wrapText="1"/>
    </xf>
    <xf numFmtId="0" fontId="15" fillId="0" borderId="5" xfId="14" applyNumberFormat="1" applyFont="1" applyFill="1" applyProtection="1">
      <alignment horizontal="left" vertical="center" wrapText="1"/>
    </xf>
    <xf numFmtId="0" fontId="15" fillId="0" borderId="5" xfId="14" applyFont="1" applyFill="1">
      <alignment horizontal="left" vertical="center" wrapText="1"/>
    </xf>
    <xf numFmtId="0" fontId="18" fillId="0" borderId="7" xfId="28" applyNumberFormat="1" applyFont="1" applyFill="1" applyProtection="1">
      <alignment horizontal="center" vertical="center"/>
    </xf>
    <xf numFmtId="0" fontId="18" fillId="0" borderId="7" xfId="28" applyFont="1" applyFill="1">
      <alignment horizontal="center" vertical="center"/>
    </xf>
    <xf numFmtId="0" fontId="15" fillId="0" borderId="8" xfId="29" applyNumberFormat="1" applyFont="1" applyFill="1" applyProtection="1">
      <alignment horizontal="center" vertical="center" wrapText="1"/>
    </xf>
    <xf numFmtId="0" fontId="15" fillId="0" borderId="8" xfId="29" applyFont="1" applyFill="1">
      <alignment horizontal="center" vertical="center" wrapText="1"/>
    </xf>
    <xf numFmtId="1" fontId="15" fillId="6" borderId="7" xfId="35" applyNumberFormat="1" applyFont="1" applyFill="1" applyProtection="1">
      <alignment horizontal="center" vertical="center" wrapText="1"/>
    </xf>
    <xf numFmtId="1" fontId="15" fillId="6" borderId="7" xfId="35" applyFont="1" applyFill="1">
      <alignment horizontal="center" vertical="center" wrapText="1"/>
    </xf>
    <xf numFmtId="49" fontId="16" fillId="6" borderId="7" xfId="36" applyNumberFormat="1" applyFont="1" applyFill="1" applyProtection="1">
      <alignment horizontal="center" vertical="center" shrinkToFit="1"/>
    </xf>
    <xf numFmtId="49" fontId="16" fillId="6" borderId="7" xfId="36" applyNumberFormat="1" applyFont="1" applyFill="1">
      <alignment horizontal="center" vertical="center" shrinkToFit="1"/>
    </xf>
    <xf numFmtId="0" fontId="28" fillId="6" borderId="12" xfId="40" applyNumberFormat="1" applyFont="1" applyFill="1" applyBorder="1" applyAlignment="1" applyProtection="1">
      <alignment horizontal="center"/>
    </xf>
    <xf numFmtId="0" fontId="28" fillId="6" borderId="13" xfId="40" applyNumberFormat="1" applyFont="1" applyFill="1" applyBorder="1" applyAlignment="1" applyProtection="1">
      <alignment horizontal="center"/>
    </xf>
    <xf numFmtId="0" fontId="27" fillId="6" borderId="12" xfId="0" applyFont="1" applyFill="1" applyBorder="1" applyAlignment="1" applyProtection="1">
      <alignment horizontal="center"/>
      <protection locked="0"/>
    </xf>
    <xf numFmtId="0" fontId="27" fillId="6" borderId="13" xfId="0" applyFont="1" applyFill="1" applyBorder="1" applyAlignment="1" applyProtection="1">
      <alignment horizontal="center"/>
      <protection locked="0"/>
    </xf>
    <xf numFmtId="0" fontId="28" fillId="6" borderId="14" xfId="40" applyNumberFormat="1" applyFont="1" applyFill="1" applyBorder="1" applyAlignment="1" applyProtection="1">
      <alignment horizontal="center"/>
    </xf>
    <xf numFmtId="0" fontId="27" fillId="6" borderId="14" xfId="0" applyFont="1" applyFill="1" applyBorder="1" applyAlignment="1" applyProtection="1">
      <alignment horizontal="center"/>
      <protection locked="0"/>
    </xf>
    <xf numFmtId="1" fontId="26" fillId="0" borderId="7" xfId="35" applyNumberFormat="1" applyFont="1" applyProtection="1">
      <alignment horizontal="center" vertical="center" wrapText="1"/>
    </xf>
    <xf numFmtId="1" fontId="26" fillId="0" borderId="7" xfId="35" applyFont="1">
      <alignment horizontal="center" vertical="center" wrapText="1"/>
    </xf>
    <xf numFmtId="1" fontId="26" fillId="0" borderId="7" xfId="36" applyNumberFormat="1" applyFont="1" applyProtection="1">
      <alignment horizontal="center" vertical="center" shrinkToFit="1"/>
    </xf>
    <xf numFmtId="1" fontId="26" fillId="0" borderId="7" xfId="36" applyFont="1">
      <alignment horizontal="center" vertical="center" shrinkToFit="1"/>
    </xf>
    <xf numFmtId="1" fontId="26" fillId="0" borderId="9" xfId="35" applyNumberFormat="1" applyFont="1" applyBorder="1" applyProtection="1">
      <alignment horizontal="center" vertical="center" wrapText="1"/>
    </xf>
    <xf numFmtId="1" fontId="26" fillId="0" borderId="9" xfId="35" applyFont="1" applyBorder="1">
      <alignment horizontal="center" vertical="center" wrapText="1"/>
    </xf>
    <xf numFmtId="1" fontId="26" fillId="0" borderId="9" xfId="36" applyNumberFormat="1" applyFont="1" applyBorder="1" applyProtection="1">
      <alignment horizontal="center" vertical="center" shrinkToFit="1"/>
    </xf>
    <xf numFmtId="1" fontId="26" fillId="0" borderId="9" xfId="36" applyFont="1" applyBorder="1">
      <alignment horizontal="center" vertical="center" shrinkToFit="1"/>
    </xf>
    <xf numFmtId="1" fontId="14" fillId="0" borderId="7" xfId="35" applyNumberFormat="1" applyFont="1" applyFill="1" applyProtection="1">
      <alignment horizontal="center" vertical="center" wrapText="1"/>
    </xf>
    <xf numFmtId="1" fontId="14" fillId="0" borderId="7" xfId="35" applyFont="1" applyFill="1">
      <alignment horizontal="center" vertical="center" wrapText="1"/>
    </xf>
    <xf numFmtId="49" fontId="14" fillId="0" borderId="7" xfId="36" applyNumberFormat="1" applyFont="1" applyFill="1" applyProtection="1">
      <alignment horizontal="center" vertical="center" shrinkToFit="1"/>
    </xf>
    <xf numFmtId="49" fontId="14" fillId="0" borderId="7" xfId="36" applyNumberFormat="1" applyFont="1" applyFill="1">
      <alignment horizontal="center" vertical="center" shrinkToFit="1"/>
    </xf>
    <xf numFmtId="1" fontId="14" fillId="0" borderId="9" xfId="35" applyNumberFormat="1" applyFont="1" applyFill="1" applyBorder="1" applyProtection="1">
      <alignment horizontal="center" vertical="center" wrapText="1"/>
    </xf>
    <xf numFmtId="1" fontId="14" fillId="0" borderId="9" xfId="35" applyFont="1" applyFill="1" applyBorder="1">
      <alignment horizontal="center" vertical="center" wrapText="1"/>
    </xf>
    <xf numFmtId="49" fontId="14" fillId="0" borderId="9" xfId="36" applyNumberFormat="1" applyFont="1" applyFill="1" applyBorder="1" applyProtection="1">
      <alignment horizontal="center" vertical="center" shrinkToFit="1"/>
    </xf>
    <xf numFmtId="49" fontId="14" fillId="0" borderId="9" xfId="36" applyNumberFormat="1" applyFont="1" applyFill="1" applyBorder="1">
      <alignment horizontal="center" vertical="center" shrinkToFit="1"/>
    </xf>
    <xf numFmtId="0" fontId="30" fillId="0" borderId="3" xfId="2" applyNumberFormat="1" applyFont="1" applyFill="1" applyAlignment="1" applyProtection="1">
      <alignment horizontal="center" vertical="center" wrapText="1"/>
    </xf>
    <xf numFmtId="0" fontId="14" fillId="0" borderId="7" xfId="30" applyNumberFormat="1" applyFont="1" applyFill="1" applyProtection="1">
      <alignment horizontal="center" vertical="center" wrapText="1"/>
    </xf>
    <xf numFmtId="0" fontId="14" fillId="0" borderId="7" xfId="30" applyFont="1" applyFill="1">
      <alignment horizontal="center" vertical="center" wrapText="1"/>
    </xf>
    <xf numFmtId="49" fontId="14" fillId="0" borderId="7" xfId="30" applyNumberFormat="1" applyFont="1" applyFill="1" applyProtection="1">
      <alignment horizontal="center" vertical="center" wrapText="1"/>
    </xf>
    <xf numFmtId="49" fontId="14" fillId="0" borderId="7" xfId="30" applyNumberFormat="1" applyFont="1" applyFill="1">
      <alignment horizontal="center" vertical="center" wrapText="1"/>
    </xf>
    <xf numFmtId="0" fontId="14" fillId="0" borderId="1" xfId="30" applyNumberFormat="1" applyFont="1" applyFill="1" applyBorder="1" applyProtection="1">
      <alignment horizontal="center" vertical="center" wrapText="1"/>
    </xf>
    <xf numFmtId="0" fontId="14" fillId="0" borderId="2" xfId="30" applyNumberFormat="1" applyFont="1" applyFill="1" applyBorder="1" applyProtection="1">
      <alignment horizontal="center" vertical="center" wrapText="1"/>
    </xf>
    <xf numFmtId="49" fontId="31" fillId="0" borderId="3" xfId="12" applyNumberFormat="1" applyFont="1" applyFill="1" applyProtection="1">
      <alignment horizontal="left" wrapText="1"/>
    </xf>
    <xf numFmtId="49" fontId="31" fillId="0" borderId="3" xfId="12" applyFont="1" applyFill="1">
      <alignment horizontal="left" wrapText="1"/>
    </xf>
    <xf numFmtId="0" fontId="31" fillId="0" borderId="4" xfId="13" applyNumberFormat="1" applyFont="1" applyFill="1" applyProtection="1">
      <alignment horizontal="left" vertical="center" wrapText="1"/>
    </xf>
    <xf numFmtId="0" fontId="31" fillId="0" borderId="4" xfId="13" applyFont="1" applyFill="1">
      <alignment horizontal="left" vertical="center" wrapText="1"/>
    </xf>
    <xf numFmtId="0" fontId="31" fillId="0" borderId="5" xfId="14" applyNumberFormat="1" applyFont="1" applyFill="1" applyProtection="1">
      <alignment horizontal="left" vertical="center" wrapText="1"/>
    </xf>
    <xf numFmtId="0" fontId="31" fillId="0" borderId="5" xfId="14" applyFont="1" applyFill="1">
      <alignment horizontal="left" vertical="center" wrapText="1"/>
    </xf>
    <xf numFmtId="0" fontId="14" fillId="0" borderId="7" xfId="28" applyNumberFormat="1" applyFont="1" applyFill="1" applyProtection="1">
      <alignment horizontal="center" vertical="center"/>
    </xf>
    <xf numFmtId="0" fontId="14" fillId="0" borderId="7" xfId="28" applyFont="1" applyFill="1">
      <alignment horizontal="center" vertical="center"/>
    </xf>
    <xf numFmtId="0" fontId="14" fillId="0" borderId="8" xfId="29" applyNumberFormat="1" applyFont="1" applyFill="1" applyProtection="1">
      <alignment horizontal="center" vertical="center" wrapText="1"/>
    </xf>
    <xf numFmtId="0" fontId="14" fillId="0" borderId="8" xfId="29" applyFont="1" applyFill="1">
      <alignment horizontal="center" vertical="center" wrapText="1"/>
    </xf>
    <xf numFmtId="0" fontId="14" fillId="0" borderId="7" xfId="30" applyNumberFormat="1" applyFont="1" applyFill="1" applyAlignment="1" applyProtection="1">
      <alignment horizontal="center" vertical="center" wrapText="1"/>
    </xf>
    <xf numFmtId="0" fontId="14" fillId="0" borderId="7" xfId="30" applyFont="1" applyFill="1" applyAlignment="1">
      <alignment horizontal="center" vertical="center" wrapText="1"/>
    </xf>
  </cellXfs>
  <cellStyles count="59">
    <cellStyle name="br" xfId="52"/>
    <cellStyle name="col" xfId="51"/>
    <cellStyle name="style0" xfId="53"/>
    <cellStyle name="td" xfId="54"/>
    <cellStyle name="tr" xfId="50"/>
    <cellStyle name="xl21" xfId="55"/>
    <cellStyle name="xl22" xfId="1"/>
    <cellStyle name="xl23" xfId="28"/>
    <cellStyle name="xl24" xfId="29"/>
    <cellStyle name="xl25" xfId="33"/>
    <cellStyle name="xl26" xfId="39"/>
    <cellStyle name="xl27" xfId="56"/>
    <cellStyle name="xl28" xfId="4"/>
    <cellStyle name="xl29" xfId="9"/>
    <cellStyle name="xl30" xfId="11"/>
    <cellStyle name="xl31" xfId="6"/>
    <cellStyle name="xl32" xfId="30"/>
    <cellStyle name="xl33" xfId="34"/>
    <cellStyle name="xl34" xfId="57"/>
    <cellStyle name="xl35" xfId="40"/>
    <cellStyle name="xl36" xfId="42"/>
    <cellStyle name="xl37" xfId="45"/>
    <cellStyle name="xl38" xfId="15"/>
    <cellStyle name="xl39" xfId="22"/>
    <cellStyle name="xl40" xfId="5"/>
    <cellStyle name="xl41" xfId="16"/>
    <cellStyle name="xl42" xfId="12"/>
    <cellStyle name="xl43" xfId="24"/>
    <cellStyle name="xl44" xfId="35"/>
    <cellStyle name="xl45" xfId="17"/>
    <cellStyle name="xl46" xfId="23"/>
    <cellStyle name="xl47" xfId="25"/>
    <cellStyle name="xl48" xfId="49"/>
    <cellStyle name="xl49" xfId="58"/>
    <cellStyle name="xl50" xfId="46"/>
    <cellStyle name="xl51" xfId="18"/>
    <cellStyle name="xl52" xfId="19"/>
    <cellStyle name="xl53" xfId="44"/>
    <cellStyle name="xl54" xfId="47"/>
    <cellStyle name="xl55" xfId="20"/>
    <cellStyle name="xl56" xfId="26"/>
    <cellStyle name="xl57" xfId="36"/>
    <cellStyle name="xl58" xfId="37"/>
    <cellStyle name="xl59" xfId="43"/>
    <cellStyle name="xl60" xfId="48"/>
    <cellStyle name="xl61" xfId="41"/>
    <cellStyle name="xl62" xfId="38"/>
    <cellStyle name="xl63" xfId="21"/>
    <cellStyle name="xl64" xfId="13"/>
    <cellStyle name="xl65" xfId="14"/>
    <cellStyle name="xl66" xfId="2"/>
    <cellStyle name="xl67" xfId="7"/>
    <cellStyle name="xl68" xfId="3"/>
    <cellStyle name="xl69" xfId="8"/>
    <cellStyle name="xl70" xfId="10"/>
    <cellStyle name="xl71" xfId="27"/>
    <cellStyle name="xl72" xfId="31"/>
    <cellStyle name="xl73" xfId="32"/>
    <cellStyle name="Обычный" xfId="0" builtinId="0"/>
  </cellStyles>
  <dxfs count="0"/>
  <tableStyles count="0"/>
  <colors>
    <mruColors>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6"/>
  <sheetViews>
    <sheetView zoomScale="70" zoomScaleNormal="70" zoomScaleSheetLayoutView="70" zoomScalePageLayoutView="70" workbookViewId="0">
      <selection sqref="A1:XFD1048576"/>
    </sheetView>
  </sheetViews>
  <sheetFormatPr defaultRowHeight="14.4" x14ac:dyDescent="0.3"/>
  <cols>
    <col min="1" max="1" width="8.88671875" style="1" customWidth="1"/>
    <col min="2" max="2" width="12.109375" style="1" customWidth="1"/>
    <col min="3" max="3" width="13.21875" style="1" customWidth="1"/>
    <col min="4" max="4" width="19.44140625" style="1" customWidth="1"/>
    <col min="5" max="5" width="1.6640625" style="1" customWidth="1"/>
    <col min="6" max="6" width="6.88671875" style="1" customWidth="1"/>
    <col min="7" max="7" width="1.6640625" style="1" customWidth="1"/>
    <col min="8" max="8" width="5.33203125" style="1" customWidth="1"/>
    <col min="9" max="9" width="13.5546875" style="1" customWidth="1"/>
    <col min="10" max="10" width="1.21875" style="1" customWidth="1"/>
    <col min="11" max="11" width="1.88671875" style="1" customWidth="1"/>
    <col min="12" max="12" width="37.109375" style="1" customWidth="1"/>
    <col min="13" max="13" width="26" style="1" customWidth="1"/>
    <col min="14" max="14" width="8.33203125" style="1" customWidth="1"/>
    <col min="15" max="17" width="14.33203125" style="1" customWidth="1"/>
    <col min="18" max="18" width="15.33203125" style="1" customWidth="1"/>
    <col min="19" max="19" width="15.6640625" style="1" customWidth="1"/>
    <col min="20" max="20" width="16.109375" style="1" customWidth="1"/>
    <col min="21" max="21" width="8.88671875" style="1" customWidth="1"/>
    <col min="22" max="16384" width="8.88671875" style="1"/>
  </cols>
  <sheetData>
    <row r="1" spans="1:21" ht="50.4" customHeight="1" x14ac:dyDescent="0.3">
      <c r="A1" s="2"/>
      <c r="B1" s="137" t="s">
        <v>3522</v>
      </c>
      <c r="C1" s="138"/>
      <c r="D1" s="138"/>
      <c r="E1" s="138"/>
      <c r="F1" s="138"/>
      <c r="G1" s="138"/>
      <c r="H1" s="138"/>
      <c r="I1" s="138"/>
      <c r="J1" s="138"/>
      <c r="K1" s="138"/>
      <c r="L1" s="138"/>
      <c r="M1" s="138"/>
      <c r="N1" s="138"/>
      <c r="O1" s="138"/>
      <c r="P1" s="138"/>
      <c r="Q1" s="138"/>
      <c r="R1" s="138"/>
      <c r="S1" s="138"/>
      <c r="T1" s="3"/>
      <c r="U1" s="2"/>
    </row>
    <row r="2" spans="1:21" ht="14.55" customHeight="1" x14ac:dyDescent="0.3">
      <c r="A2" s="148" t="s">
        <v>0</v>
      </c>
      <c r="B2" s="149"/>
      <c r="C2" s="149"/>
      <c r="D2" s="149"/>
      <c r="E2" s="149"/>
      <c r="F2" s="139" t="s">
        <v>1</v>
      </c>
      <c r="G2" s="140"/>
      <c r="H2" s="140"/>
      <c r="I2" s="140"/>
      <c r="J2" s="140"/>
      <c r="K2" s="140"/>
      <c r="L2" s="140"/>
      <c r="M2" s="140"/>
      <c r="N2" s="140"/>
      <c r="O2" s="140"/>
      <c r="P2" s="140"/>
      <c r="Q2" s="140"/>
      <c r="R2" s="140"/>
      <c r="S2" s="7"/>
      <c r="T2" s="8"/>
      <c r="U2" s="2"/>
    </row>
    <row r="3" spans="1:21" ht="14.55" customHeight="1" x14ac:dyDescent="0.3">
      <c r="A3" s="148" t="s">
        <v>2</v>
      </c>
      <c r="B3" s="149"/>
      <c r="C3" s="149"/>
      <c r="D3" s="149"/>
      <c r="E3" s="149"/>
      <c r="F3" s="141" t="s">
        <v>3</v>
      </c>
      <c r="G3" s="142"/>
      <c r="H3" s="142"/>
      <c r="I3" s="142"/>
      <c r="J3" s="142"/>
      <c r="K3" s="142"/>
      <c r="L3" s="142"/>
      <c r="M3" s="142"/>
      <c r="N3" s="142"/>
      <c r="O3" s="142"/>
      <c r="P3" s="142"/>
      <c r="Q3" s="142"/>
      <c r="R3" s="142"/>
      <c r="S3" s="7"/>
      <c r="T3" s="8"/>
      <c r="U3" s="2"/>
    </row>
    <row r="4" spans="1:21" ht="19.95" customHeight="1" x14ac:dyDescent="0.3">
      <c r="A4" s="2"/>
      <c r="B4" s="4"/>
      <c r="C4" s="4"/>
      <c r="D4" s="11"/>
      <c r="E4" s="12"/>
      <c r="F4" s="12"/>
      <c r="G4" s="12"/>
      <c r="H4" s="12"/>
      <c r="I4" s="12"/>
      <c r="J4" s="13"/>
      <c r="K4" s="13"/>
      <c r="L4" s="13"/>
      <c r="M4" s="13"/>
      <c r="N4" s="13"/>
      <c r="O4" s="13"/>
      <c r="P4" s="13"/>
      <c r="Q4" s="13"/>
      <c r="R4" s="13"/>
      <c r="S4" s="13"/>
      <c r="T4" s="14" t="s">
        <v>4</v>
      </c>
      <c r="U4" s="2"/>
    </row>
    <row r="5" spans="1:21" ht="81.75" customHeight="1" x14ac:dyDescent="0.3">
      <c r="A5" s="150" t="s">
        <v>5</v>
      </c>
      <c r="B5" s="152" t="s">
        <v>6</v>
      </c>
      <c r="C5" s="143" t="s">
        <v>7</v>
      </c>
      <c r="D5" s="144"/>
      <c r="E5" s="143" t="s">
        <v>8</v>
      </c>
      <c r="F5" s="144"/>
      <c r="G5" s="144"/>
      <c r="H5" s="144"/>
      <c r="I5" s="144"/>
      <c r="J5" s="144"/>
      <c r="K5" s="144"/>
      <c r="L5" s="143" t="s">
        <v>9</v>
      </c>
      <c r="M5" s="143" t="s">
        <v>10</v>
      </c>
      <c r="N5" s="143" t="s">
        <v>11</v>
      </c>
      <c r="O5" s="145" t="s">
        <v>3523</v>
      </c>
      <c r="P5" s="146" t="s">
        <v>3524</v>
      </c>
      <c r="Q5" s="143" t="s">
        <v>12</v>
      </c>
      <c r="R5" s="143" t="s">
        <v>13</v>
      </c>
      <c r="S5" s="144"/>
      <c r="T5" s="144"/>
      <c r="U5" s="2"/>
    </row>
    <row r="6" spans="1:21" ht="76.5" customHeight="1" x14ac:dyDescent="0.3">
      <c r="A6" s="151"/>
      <c r="B6" s="153"/>
      <c r="C6" s="144"/>
      <c r="D6" s="144"/>
      <c r="E6" s="144"/>
      <c r="F6" s="144"/>
      <c r="G6" s="144"/>
      <c r="H6" s="144"/>
      <c r="I6" s="144"/>
      <c r="J6" s="144"/>
      <c r="K6" s="144"/>
      <c r="L6" s="144"/>
      <c r="M6" s="144"/>
      <c r="N6" s="144"/>
      <c r="O6" s="144"/>
      <c r="P6" s="147"/>
      <c r="Q6" s="144"/>
      <c r="R6" s="32" t="s">
        <v>3525</v>
      </c>
      <c r="S6" s="32" t="s">
        <v>3526</v>
      </c>
      <c r="T6" s="33" t="s">
        <v>3527</v>
      </c>
      <c r="U6" s="2"/>
    </row>
    <row r="7" spans="1:21" ht="15.45" customHeight="1" x14ac:dyDescent="0.3">
      <c r="A7" s="15">
        <v>1</v>
      </c>
      <c r="B7" s="16">
        <v>2</v>
      </c>
      <c r="C7" s="143">
        <v>3</v>
      </c>
      <c r="D7" s="144"/>
      <c r="E7" s="143">
        <v>4</v>
      </c>
      <c r="F7" s="144"/>
      <c r="G7" s="144"/>
      <c r="H7" s="144"/>
      <c r="I7" s="144"/>
      <c r="J7" s="144"/>
      <c r="K7" s="144"/>
      <c r="L7" s="16">
        <v>5</v>
      </c>
      <c r="M7" s="16">
        <v>6</v>
      </c>
      <c r="N7" s="16">
        <v>7</v>
      </c>
      <c r="O7" s="16">
        <v>8</v>
      </c>
      <c r="P7" s="16">
        <v>9</v>
      </c>
      <c r="Q7" s="16">
        <v>10</v>
      </c>
      <c r="R7" s="16">
        <v>11</v>
      </c>
      <c r="S7" s="16">
        <v>12</v>
      </c>
      <c r="T7" s="17">
        <v>13</v>
      </c>
      <c r="U7" s="2"/>
    </row>
    <row r="8" spans="1:21" ht="72.150000000000006" customHeight="1" x14ac:dyDescent="0.3">
      <c r="A8" s="18" t="s">
        <v>14</v>
      </c>
      <c r="B8" s="19" t="s">
        <v>15</v>
      </c>
      <c r="C8" s="133" t="s">
        <v>16</v>
      </c>
      <c r="D8" s="134"/>
      <c r="E8" s="135" t="s">
        <v>17</v>
      </c>
      <c r="F8" s="136"/>
      <c r="G8" s="136"/>
      <c r="H8" s="136"/>
      <c r="I8" s="136"/>
      <c r="J8" s="136"/>
      <c r="K8" s="136"/>
      <c r="L8" s="21" t="s">
        <v>18</v>
      </c>
      <c r="M8" s="21" t="s">
        <v>19</v>
      </c>
      <c r="N8" s="20" t="s">
        <v>20</v>
      </c>
      <c r="O8" s="22">
        <v>0</v>
      </c>
      <c r="P8" s="22">
        <v>2064.5100000000002</v>
      </c>
      <c r="Q8" s="22">
        <v>0</v>
      </c>
      <c r="R8" s="22">
        <v>0</v>
      </c>
      <c r="S8" s="22">
        <v>0</v>
      </c>
      <c r="T8" s="22"/>
      <c r="U8" s="2"/>
    </row>
    <row r="9" spans="1:21" ht="72.150000000000006" customHeight="1" x14ac:dyDescent="0.3">
      <c r="A9" s="18" t="s">
        <v>21</v>
      </c>
      <c r="B9" s="19" t="s">
        <v>22</v>
      </c>
      <c r="C9" s="133" t="s">
        <v>23</v>
      </c>
      <c r="D9" s="134"/>
      <c r="E9" s="135" t="s">
        <v>24</v>
      </c>
      <c r="F9" s="136"/>
      <c r="G9" s="136"/>
      <c r="H9" s="136"/>
      <c r="I9" s="136"/>
      <c r="J9" s="136"/>
      <c r="K9" s="136"/>
      <c r="L9" s="21" t="s">
        <v>18</v>
      </c>
      <c r="M9" s="21" t="s">
        <v>19</v>
      </c>
      <c r="N9" s="20" t="s">
        <v>25</v>
      </c>
      <c r="O9" s="22">
        <v>3720100</v>
      </c>
      <c r="P9" s="22">
        <v>3724054.28</v>
      </c>
      <c r="Q9" s="22">
        <v>3720100</v>
      </c>
      <c r="R9" s="22">
        <v>3206600</v>
      </c>
      <c r="S9" s="22">
        <v>2968700</v>
      </c>
      <c r="T9" s="22"/>
      <c r="U9" s="2"/>
    </row>
    <row r="10" spans="1:21" ht="72.150000000000006" customHeight="1" x14ac:dyDescent="0.3">
      <c r="A10" s="18" t="s">
        <v>26</v>
      </c>
      <c r="B10" s="19" t="s">
        <v>27</v>
      </c>
      <c r="C10" s="133" t="s">
        <v>28</v>
      </c>
      <c r="D10" s="134"/>
      <c r="E10" s="135" t="s">
        <v>29</v>
      </c>
      <c r="F10" s="136"/>
      <c r="G10" s="136"/>
      <c r="H10" s="136"/>
      <c r="I10" s="136"/>
      <c r="J10" s="136"/>
      <c r="K10" s="136"/>
      <c r="L10" s="21" t="s">
        <v>30</v>
      </c>
      <c r="M10" s="21" t="s">
        <v>19</v>
      </c>
      <c r="N10" s="20" t="s">
        <v>31</v>
      </c>
      <c r="O10" s="22">
        <v>0</v>
      </c>
      <c r="P10" s="22">
        <v>991357.42</v>
      </c>
      <c r="Q10" s="22">
        <v>0</v>
      </c>
      <c r="R10" s="22">
        <v>0</v>
      </c>
      <c r="S10" s="22">
        <v>0</v>
      </c>
      <c r="T10" s="22"/>
      <c r="U10" s="2"/>
    </row>
    <row r="11" spans="1:21" ht="72.150000000000006" customHeight="1" x14ac:dyDescent="0.3">
      <c r="A11" s="18" t="s">
        <v>32</v>
      </c>
      <c r="B11" s="19" t="s">
        <v>33</v>
      </c>
      <c r="C11" s="133" t="s">
        <v>34</v>
      </c>
      <c r="D11" s="134"/>
      <c r="E11" s="135" t="s">
        <v>35</v>
      </c>
      <c r="F11" s="136"/>
      <c r="G11" s="136"/>
      <c r="H11" s="136"/>
      <c r="I11" s="136"/>
      <c r="J11" s="136"/>
      <c r="K11" s="136"/>
      <c r="L11" s="21" t="s">
        <v>30</v>
      </c>
      <c r="M11" s="21" t="s">
        <v>19</v>
      </c>
      <c r="N11" s="20" t="s">
        <v>36</v>
      </c>
      <c r="O11" s="22">
        <v>10487000</v>
      </c>
      <c r="P11" s="22">
        <v>9849757.2799999993</v>
      </c>
      <c r="Q11" s="22">
        <v>10487000</v>
      </c>
      <c r="R11" s="22">
        <v>9984600</v>
      </c>
      <c r="S11" s="22">
        <v>10416100</v>
      </c>
      <c r="T11" s="22"/>
      <c r="U11" s="2"/>
    </row>
    <row r="12" spans="1:21" ht="72.150000000000006" customHeight="1" x14ac:dyDescent="0.3">
      <c r="A12" s="18" t="s">
        <v>37</v>
      </c>
      <c r="B12" s="19" t="s">
        <v>38</v>
      </c>
      <c r="C12" s="133" t="s">
        <v>39</v>
      </c>
      <c r="D12" s="134"/>
      <c r="E12" s="135" t="s">
        <v>40</v>
      </c>
      <c r="F12" s="136"/>
      <c r="G12" s="136"/>
      <c r="H12" s="136"/>
      <c r="I12" s="136"/>
      <c r="J12" s="136"/>
      <c r="K12" s="136"/>
      <c r="L12" s="21" t="s">
        <v>41</v>
      </c>
      <c r="M12" s="21" t="s">
        <v>19</v>
      </c>
      <c r="N12" s="20" t="s">
        <v>42</v>
      </c>
      <c r="O12" s="22">
        <v>0</v>
      </c>
      <c r="P12" s="22">
        <v>8864.75</v>
      </c>
      <c r="Q12" s="22">
        <v>0</v>
      </c>
      <c r="R12" s="22">
        <v>0</v>
      </c>
      <c r="S12" s="22">
        <v>0</v>
      </c>
      <c r="T12" s="22"/>
      <c r="U12" s="2"/>
    </row>
    <row r="13" spans="1:21" ht="72.150000000000006" customHeight="1" x14ac:dyDescent="0.3">
      <c r="A13" s="18" t="s">
        <v>43</v>
      </c>
      <c r="B13" s="19" t="s">
        <v>44</v>
      </c>
      <c r="C13" s="133" t="s">
        <v>45</v>
      </c>
      <c r="D13" s="134"/>
      <c r="E13" s="135" t="s">
        <v>46</v>
      </c>
      <c r="F13" s="136"/>
      <c r="G13" s="136"/>
      <c r="H13" s="136"/>
      <c r="I13" s="136"/>
      <c r="J13" s="136"/>
      <c r="K13" s="136"/>
      <c r="L13" s="21" t="s">
        <v>41</v>
      </c>
      <c r="M13" s="21" t="s">
        <v>19</v>
      </c>
      <c r="N13" s="20" t="s">
        <v>47</v>
      </c>
      <c r="O13" s="22">
        <v>17050700</v>
      </c>
      <c r="P13" s="22">
        <v>17065645.460000001</v>
      </c>
      <c r="Q13" s="22">
        <v>17050700</v>
      </c>
      <c r="R13" s="22">
        <v>11652800</v>
      </c>
      <c r="S13" s="22">
        <v>12744400</v>
      </c>
      <c r="T13" s="22"/>
      <c r="U13" s="2"/>
    </row>
    <row r="14" spans="1:21" ht="72.150000000000006" customHeight="1" x14ac:dyDescent="0.3">
      <c r="A14" s="18" t="s">
        <v>48</v>
      </c>
      <c r="B14" s="19" t="s">
        <v>49</v>
      </c>
      <c r="C14" s="133" t="s">
        <v>50</v>
      </c>
      <c r="D14" s="134"/>
      <c r="E14" s="135" t="s">
        <v>51</v>
      </c>
      <c r="F14" s="136"/>
      <c r="G14" s="136"/>
      <c r="H14" s="136"/>
      <c r="I14" s="136"/>
      <c r="J14" s="136"/>
      <c r="K14" s="136"/>
      <c r="L14" s="21" t="s">
        <v>52</v>
      </c>
      <c r="M14" s="21" t="s">
        <v>19</v>
      </c>
      <c r="N14" s="20" t="s">
        <v>53</v>
      </c>
      <c r="O14" s="22">
        <v>4981200</v>
      </c>
      <c r="P14" s="22">
        <v>4981216.5199999996</v>
      </c>
      <c r="Q14" s="22">
        <v>4981200</v>
      </c>
      <c r="R14" s="22">
        <v>7046400</v>
      </c>
      <c r="S14" s="22">
        <v>6959800</v>
      </c>
      <c r="T14" s="22"/>
      <c r="U14" s="2"/>
    </row>
    <row r="15" spans="1:21" ht="132.15" customHeight="1" x14ac:dyDescent="0.3">
      <c r="A15" s="18" t="s">
        <v>54</v>
      </c>
      <c r="B15" s="19" t="s">
        <v>55</v>
      </c>
      <c r="C15" s="133" t="s">
        <v>56</v>
      </c>
      <c r="D15" s="134"/>
      <c r="E15" s="135" t="s">
        <v>57</v>
      </c>
      <c r="F15" s="136"/>
      <c r="G15" s="136"/>
      <c r="H15" s="136"/>
      <c r="I15" s="136"/>
      <c r="J15" s="136"/>
      <c r="K15" s="136"/>
      <c r="L15" s="21" t="s">
        <v>58</v>
      </c>
      <c r="M15" s="21" t="s">
        <v>59</v>
      </c>
      <c r="N15" s="20" t="s">
        <v>60</v>
      </c>
      <c r="O15" s="22">
        <v>12000</v>
      </c>
      <c r="P15" s="22">
        <v>16000</v>
      </c>
      <c r="Q15" s="22">
        <v>12000</v>
      </c>
      <c r="R15" s="22">
        <v>10000</v>
      </c>
      <c r="S15" s="22">
        <v>12000</v>
      </c>
      <c r="T15" s="22"/>
      <c r="U15" s="2"/>
    </row>
    <row r="16" spans="1:21" ht="120.15" customHeight="1" x14ac:dyDescent="0.3">
      <c r="A16" s="18" t="s">
        <v>61</v>
      </c>
      <c r="B16" s="19" t="s">
        <v>62</v>
      </c>
      <c r="C16" s="133" t="s">
        <v>63</v>
      </c>
      <c r="D16" s="134"/>
      <c r="E16" s="135" t="s">
        <v>64</v>
      </c>
      <c r="F16" s="136"/>
      <c r="G16" s="136"/>
      <c r="H16" s="136"/>
      <c r="I16" s="136"/>
      <c r="J16" s="136"/>
      <c r="K16" s="136"/>
      <c r="L16" s="21" t="s">
        <v>65</v>
      </c>
      <c r="M16" s="21" t="s">
        <v>66</v>
      </c>
      <c r="N16" s="20" t="s">
        <v>67</v>
      </c>
      <c r="O16" s="22">
        <v>301500</v>
      </c>
      <c r="P16" s="22">
        <v>527728.75</v>
      </c>
      <c r="Q16" s="22">
        <v>301500</v>
      </c>
      <c r="R16" s="22">
        <v>1872000</v>
      </c>
      <c r="S16" s="22">
        <v>1900000</v>
      </c>
      <c r="T16" s="22"/>
      <c r="U16" s="2"/>
    </row>
    <row r="17" spans="1:21" ht="120.15" customHeight="1" x14ac:dyDescent="0.3">
      <c r="A17" s="18" t="s">
        <v>68</v>
      </c>
      <c r="B17" s="19" t="s">
        <v>69</v>
      </c>
      <c r="C17" s="133" t="s">
        <v>70</v>
      </c>
      <c r="D17" s="134"/>
      <c r="E17" s="135" t="s">
        <v>71</v>
      </c>
      <c r="F17" s="136"/>
      <c r="G17" s="136"/>
      <c r="H17" s="136"/>
      <c r="I17" s="136"/>
      <c r="J17" s="136"/>
      <c r="K17" s="136"/>
      <c r="L17" s="21" t="s">
        <v>65</v>
      </c>
      <c r="M17" s="21" t="s">
        <v>66</v>
      </c>
      <c r="N17" s="20" t="s">
        <v>72</v>
      </c>
      <c r="O17" s="22">
        <v>0</v>
      </c>
      <c r="P17" s="22">
        <v>-304000</v>
      </c>
      <c r="Q17" s="22">
        <v>0</v>
      </c>
      <c r="R17" s="22">
        <v>0</v>
      </c>
      <c r="S17" s="22">
        <v>0</v>
      </c>
      <c r="T17" s="22"/>
      <c r="U17" s="2"/>
    </row>
    <row r="18" spans="1:21" ht="120.15" customHeight="1" x14ac:dyDescent="0.3">
      <c r="A18" s="18" t="s">
        <v>73</v>
      </c>
      <c r="B18" s="19" t="s">
        <v>74</v>
      </c>
      <c r="C18" s="133" t="s">
        <v>75</v>
      </c>
      <c r="D18" s="134"/>
      <c r="E18" s="135" t="s">
        <v>76</v>
      </c>
      <c r="F18" s="136"/>
      <c r="G18" s="136"/>
      <c r="H18" s="136"/>
      <c r="I18" s="136"/>
      <c r="J18" s="136"/>
      <c r="K18" s="136"/>
      <c r="L18" s="21" t="s">
        <v>77</v>
      </c>
      <c r="M18" s="21" t="s">
        <v>66</v>
      </c>
      <c r="N18" s="20" t="s">
        <v>78</v>
      </c>
      <c r="O18" s="22">
        <v>0</v>
      </c>
      <c r="P18" s="22">
        <v>-114000</v>
      </c>
      <c r="Q18" s="22">
        <v>0</v>
      </c>
      <c r="R18" s="22">
        <v>0</v>
      </c>
      <c r="S18" s="22">
        <v>0</v>
      </c>
      <c r="T18" s="22"/>
      <c r="U18" s="2"/>
    </row>
    <row r="19" spans="1:21" ht="120.15" customHeight="1" x14ac:dyDescent="0.3">
      <c r="A19" s="18" t="s">
        <v>79</v>
      </c>
      <c r="B19" s="19" t="s">
        <v>80</v>
      </c>
      <c r="C19" s="133" t="s">
        <v>81</v>
      </c>
      <c r="D19" s="134"/>
      <c r="E19" s="135" t="s">
        <v>82</v>
      </c>
      <c r="F19" s="136"/>
      <c r="G19" s="136"/>
      <c r="H19" s="136"/>
      <c r="I19" s="136"/>
      <c r="J19" s="136"/>
      <c r="K19" s="136"/>
      <c r="L19" s="21" t="s">
        <v>65</v>
      </c>
      <c r="M19" s="21" t="s">
        <v>83</v>
      </c>
      <c r="N19" s="20" t="s">
        <v>84</v>
      </c>
      <c r="O19" s="22">
        <v>4000</v>
      </c>
      <c r="P19" s="22">
        <v>4000</v>
      </c>
      <c r="Q19" s="22">
        <v>4000</v>
      </c>
      <c r="R19" s="22">
        <v>1000</v>
      </c>
      <c r="S19" s="22">
        <v>1000</v>
      </c>
      <c r="T19" s="22"/>
      <c r="U19" s="2"/>
    </row>
    <row r="20" spans="1:21" ht="216.15" customHeight="1" x14ac:dyDescent="0.3">
      <c r="A20" s="18" t="s">
        <v>85</v>
      </c>
      <c r="B20" s="19" t="s">
        <v>86</v>
      </c>
      <c r="C20" s="133" t="s">
        <v>87</v>
      </c>
      <c r="D20" s="134"/>
      <c r="E20" s="135" t="s">
        <v>88</v>
      </c>
      <c r="F20" s="136"/>
      <c r="G20" s="136"/>
      <c r="H20" s="136"/>
      <c r="I20" s="136"/>
      <c r="J20" s="136"/>
      <c r="K20" s="136"/>
      <c r="L20" s="21" t="s">
        <v>89</v>
      </c>
      <c r="M20" s="21" t="s">
        <v>90</v>
      </c>
      <c r="N20" s="20" t="s">
        <v>91</v>
      </c>
      <c r="O20" s="22">
        <v>13721245400</v>
      </c>
      <c r="P20" s="22">
        <v>18280732983.509998</v>
      </c>
      <c r="Q20" s="22">
        <v>13721245400</v>
      </c>
      <c r="R20" s="22">
        <v>14145730900</v>
      </c>
      <c r="S20" s="22">
        <v>14708869500</v>
      </c>
      <c r="T20" s="22"/>
      <c r="U20" s="2"/>
    </row>
    <row r="21" spans="1:21" ht="216.15" customHeight="1" x14ac:dyDescent="0.3">
      <c r="A21" s="18" t="s">
        <v>92</v>
      </c>
      <c r="B21" s="19" t="s">
        <v>93</v>
      </c>
      <c r="C21" s="133" t="s">
        <v>94</v>
      </c>
      <c r="D21" s="134"/>
      <c r="E21" s="135" t="s">
        <v>95</v>
      </c>
      <c r="F21" s="136"/>
      <c r="G21" s="136"/>
      <c r="H21" s="136"/>
      <c r="I21" s="136"/>
      <c r="J21" s="136"/>
      <c r="K21" s="136"/>
      <c r="L21" s="21" t="s">
        <v>89</v>
      </c>
      <c r="M21" s="21" t="s">
        <v>90</v>
      </c>
      <c r="N21" s="20" t="s">
        <v>96</v>
      </c>
      <c r="O21" s="22">
        <v>0</v>
      </c>
      <c r="P21" s="22">
        <v>-4147735.53</v>
      </c>
      <c r="Q21" s="22">
        <v>0</v>
      </c>
      <c r="R21" s="22">
        <v>0</v>
      </c>
      <c r="S21" s="22">
        <v>0</v>
      </c>
      <c r="T21" s="22"/>
      <c r="U21" s="2"/>
    </row>
    <row r="22" spans="1:21" ht="120.15" customHeight="1" x14ac:dyDescent="0.3">
      <c r="A22" s="18" t="s">
        <v>97</v>
      </c>
      <c r="B22" s="19" t="s">
        <v>98</v>
      </c>
      <c r="C22" s="133" t="s">
        <v>99</v>
      </c>
      <c r="D22" s="134"/>
      <c r="E22" s="135" t="s">
        <v>100</v>
      </c>
      <c r="F22" s="136"/>
      <c r="G22" s="136"/>
      <c r="H22" s="136"/>
      <c r="I22" s="136"/>
      <c r="J22" s="136"/>
      <c r="K22" s="136"/>
      <c r="L22" s="21" t="s">
        <v>101</v>
      </c>
      <c r="M22" s="21" t="s">
        <v>90</v>
      </c>
      <c r="N22" s="20" t="s">
        <v>102</v>
      </c>
      <c r="O22" s="22">
        <v>0</v>
      </c>
      <c r="P22" s="22">
        <v>1013221423.67</v>
      </c>
      <c r="Q22" s="22">
        <v>0</v>
      </c>
      <c r="R22" s="22">
        <v>0</v>
      </c>
      <c r="S22" s="22">
        <v>0</v>
      </c>
      <c r="T22" s="22"/>
      <c r="U22" s="2"/>
    </row>
    <row r="23" spans="1:21" ht="60.15" customHeight="1" x14ac:dyDescent="0.3">
      <c r="A23" s="18" t="s">
        <v>103</v>
      </c>
      <c r="B23" s="19" t="s">
        <v>104</v>
      </c>
      <c r="C23" s="133" t="s">
        <v>105</v>
      </c>
      <c r="D23" s="134"/>
      <c r="E23" s="135" t="s">
        <v>106</v>
      </c>
      <c r="F23" s="136"/>
      <c r="G23" s="136"/>
      <c r="H23" s="136"/>
      <c r="I23" s="136"/>
      <c r="J23" s="136"/>
      <c r="K23" s="136"/>
      <c r="L23" s="21" t="s">
        <v>107</v>
      </c>
      <c r="M23" s="21" t="s">
        <v>90</v>
      </c>
      <c r="N23" s="20" t="s">
        <v>108</v>
      </c>
      <c r="O23" s="22">
        <v>0</v>
      </c>
      <c r="P23" s="22">
        <v>35579</v>
      </c>
      <c r="Q23" s="22">
        <v>0</v>
      </c>
      <c r="R23" s="22">
        <v>0</v>
      </c>
      <c r="S23" s="22">
        <v>0</v>
      </c>
      <c r="T23" s="22"/>
      <c r="U23" s="2"/>
    </row>
    <row r="24" spans="1:21" ht="192.15" customHeight="1" x14ac:dyDescent="0.3">
      <c r="A24" s="18" t="s">
        <v>109</v>
      </c>
      <c r="B24" s="19" t="s">
        <v>110</v>
      </c>
      <c r="C24" s="133" t="s">
        <v>111</v>
      </c>
      <c r="D24" s="134"/>
      <c r="E24" s="135" t="s">
        <v>112</v>
      </c>
      <c r="F24" s="136"/>
      <c r="G24" s="136"/>
      <c r="H24" s="136"/>
      <c r="I24" s="136"/>
      <c r="J24" s="136"/>
      <c r="K24" s="136"/>
      <c r="L24" s="21" t="s">
        <v>113</v>
      </c>
      <c r="M24" s="21" t="s">
        <v>90</v>
      </c>
      <c r="N24" s="20" t="s">
        <v>114</v>
      </c>
      <c r="O24" s="22">
        <v>0</v>
      </c>
      <c r="P24" s="22">
        <v>154853</v>
      </c>
      <c r="Q24" s="22">
        <v>0</v>
      </c>
      <c r="R24" s="22">
        <v>0</v>
      </c>
      <c r="S24" s="22">
        <v>0</v>
      </c>
      <c r="T24" s="22"/>
      <c r="U24" s="2"/>
    </row>
    <row r="25" spans="1:21" ht="192.15" customHeight="1" x14ac:dyDescent="0.3">
      <c r="A25" s="18" t="s">
        <v>115</v>
      </c>
      <c r="B25" s="19" t="s">
        <v>116</v>
      </c>
      <c r="C25" s="133" t="s">
        <v>117</v>
      </c>
      <c r="D25" s="134"/>
      <c r="E25" s="135" t="s">
        <v>118</v>
      </c>
      <c r="F25" s="136"/>
      <c r="G25" s="136"/>
      <c r="H25" s="136"/>
      <c r="I25" s="136"/>
      <c r="J25" s="136"/>
      <c r="K25" s="136"/>
      <c r="L25" s="21" t="s">
        <v>119</v>
      </c>
      <c r="M25" s="21" t="s">
        <v>90</v>
      </c>
      <c r="N25" s="20" t="s">
        <v>120</v>
      </c>
      <c r="O25" s="22">
        <v>0</v>
      </c>
      <c r="P25" s="22">
        <v>2740731543.5300002</v>
      </c>
      <c r="Q25" s="22">
        <v>0</v>
      </c>
      <c r="R25" s="22">
        <v>0</v>
      </c>
      <c r="S25" s="22">
        <v>0</v>
      </c>
      <c r="T25" s="22"/>
      <c r="U25" s="2"/>
    </row>
    <row r="26" spans="1:21" ht="168.15" customHeight="1" x14ac:dyDescent="0.3">
      <c r="A26" s="18" t="s">
        <v>121</v>
      </c>
      <c r="B26" s="19" t="s">
        <v>122</v>
      </c>
      <c r="C26" s="133" t="s">
        <v>123</v>
      </c>
      <c r="D26" s="134"/>
      <c r="E26" s="135" t="s">
        <v>124</v>
      </c>
      <c r="F26" s="136"/>
      <c r="G26" s="136"/>
      <c r="H26" s="136"/>
      <c r="I26" s="136"/>
      <c r="J26" s="136"/>
      <c r="K26" s="136"/>
      <c r="L26" s="21" t="s">
        <v>125</v>
      </c>
      <c r="M26" s="21" t="s">
        <v>90</v>
      </c>
      <c r="N26" s="20" t="s">
        <v>126</v>
      </c>
      <c r="O26" s="22">
        <v>0</v>
      </c>
      <c r="P26" s="22">
        <v>629487694</v>
      </c>
      <c r="Q26" s="22">
        <v>0</v>
      </c>
      <c r="R26" s="22">
        <v>0</v>
      </c>
      <c r="S26" s="22">
        <v>0</v>
      </c>
      <c r="T26" s="22"/>
      <c r="U26" s="2"/>
    </row>
    <row r="27" spans="1:21" ht="132.15" customHeight="1" x14ac:dyDescent="0.3">
      <c r="A27" s="18" t="s">
        <v>127</v>
      </c>
      <c r="B27" s="19" t="s">
        <v>128</v>
      </c>
      <c r="C27" s="133" t="s">
        <v>129</v>
      </c>
      <c r="D27" s="134"/>
      <c r="E27" s="135" t="s">
        <v>130</v>
      </c>
      <c r="F27" s="136"/>
      <c r="G27" s="136"/>
      <c r="H27" s="136"/>
      <c r="I27" s="136"/>
      <c r="J27" s="136"/>
      <c r="K27" s="136"/>
      <c r="L27" s="21" t="s">
        <v>131</v>
      </c>
      <c r="M27" s="21" t="s">
        <v>90</v>
      </c>
      <c r="N27" s="20" t="s">
        <v>132</v>
      </c>
      <c r="O27" s="22">
        <v>12744944600</v>
      </c>
      <c r="P27" s="22">
        <v>12062445460.43</v>
      </c>
      <c r="Q27" s="22">
        <v>12744944600</v>
      </c>
      <c r="R27" s="22">
        <v>13598855900</v>
      </c>
      <c r="S27" s="22">
        <v>14700363000</v>
      </c>
      <c r="T27" s="22"/>
      <c r="U27" s="2"/>
    </row>
    <row r="28" spans="1:21" ht="132.15" customHeight="1" x14ac:dyDescent="0.3">
      <c r="A28" s="18" t="s">
        <v>133</v>
      </c>
      <c r="B28" s="19" t="s">
        <v>134</v>
      </c>
      <c r="C28" s="133" t="s">
        <v>135</v>
      </c>
      <c r="D28" s="134"/>
      <c r="E28" s="135" t="s">
        <v>136</v>
      </c>
      <c r="F28" s="136"/>
      <c r="G28" s="136"/>
      <c r="H28" s="136"/>
      <c r="I28" s="136"/>
      <c r="J28" s="136"/>
      <c r="K28" s="136"/>
      <c r="L28" s="21" t="s">
        <v>131</v>
      </c>
      <c r="M28" s="21" t="s">
        <v>90</v>
      </c>
      <c r="N28" s="20" t="s">
        <v>137</v>
      </c>
      <c r="O28" s="22">
        <v>0</v>
      </c>
      <c r="P28" s="22">
        <v>10577810.199999999</v>
      </c>
      <c r="Q28" s="22">
        <v>0</v>
      </c>
      <c r="R28" s="22">
        <v>0</v>
      </c>
      <c r="S28" s="22">
        <v>0</v>
      </c>
      <c r="T28" s="22"/>
      <c r="U28" s="2"/>
    </row>
    <row r="29" spans="1:21" ht="144.15" customHeight="1" x14ac:dyDescent="0.3">
      <c r="A29" s="18" t="s">
        <v>138</v>
      </c>
      <c r="B29" s="19" t="s">
        <v>139</v>
      </c>
      <c r="C29" s="133" t="s">
        <v>140</v>
      </c>
      <c r="D29" s="134"/>
      <c r="E29" s="135" t="s">
        <v>141</v>
      </c>
      <c r="F29" s="136"/>
      <c r="G29" s="136"/>
      <c r="H29" s="136"/>
      <c r="I29" s="136"/>
      <c r="J29" s="136"/>
      <c r="K29" s="136"/>
      <c r="L29" s="21" t="s">
        <v>142</v>
      </c>
      <c r="M29" s="21" t="s">
        <v>90</v>
      </c>
      <c r="N29" s="20" t="s">
        <v>143</v>
      </c>
      <c r="O29" s="22">
        <v>12939000</v>
      </c>
      <c r="P29" s="22">
        <v>81468982.079999998</v>
      </c>
      <c r="Q29" s="22">
        <v>12939000</v>
      </c>
      <c r="R29" s="22">
        <v>13806000</v>
      </c>
      <c r="S29" s="22">
        <v>14924200</v>
      </c>
      <c r="T29" s="22"/>
      <c r="U29" s="2"/>
    </row>
    <row r="30" spans="1:21" ht="132.15" customHeight="1" x14ac:dyDescent="0.3">
      <c r="A30" s="18" t="s">
        <v>144</v>
      </c>
      <c r="B30" s="19" t="s">
        <v>145</v>
      </c>
      <c r="C30" s="133" t="s">
        <v>146</v>
      </c>
      <c r="D30" s="134"/>
      <c r="E30" s="135" t="s">
        <v>147</v>
      </c>
      <c r="F30" s="136"/>
      <c r="G30" s="136"/>
      <c r="H30" s="136"/>
      <c r="I30" s="136"/>
      <c r="J30" s="136"/>
      <c r="K30" s="136"/>
      <c r="L30" s="21" t="s">
        <v>148</v>
      </c>
      <c r="M30" s="21" t="s">
        <v>90</v>
      </c>
      <c r="N30" s="20" t="s">
        <v>149</v>
      </c>
      <c r="O30" s="22">
        <v>0</v>
      </c>
      <c r="P30" s="22">
        <v>89774.06</v>
      </c>
      <c r="Q30" s="22">
        <v>0</v>
      </c>
      <c r="R30" s="22">
        <v>0</v>
      </c>
      <c r="S30" s="22">
        <v>0</v>
      </c>
      <c r="T30" s="22"/>
      <c r="U30" s="2"/>
    </row>
    <row r="31" spans="1:21" ht="60.15" customHeight="1" x14ac:dyDescent="0.3">
      <c r="A31" s="18" t="s">
        <v>150</v>
      </c>
      <c r="B31" s="19" t="s">
        <v>151</v>
      </c>
      <c r="C31" s="133" t="s">
        <v>152</v>
      </c>
      <c r="D31" s="134"/>
      <c r="E31" s="135" t="s">
        <v>153</v>
      </c>
      <c r="F31" s="136"/>
      <c r="G31" s="136"/>
      <c r="H31" s="136"/>
      <c r="I31" s="136"/>
      <c r="J31" s="136"/>
      <c r="K31" s="136"/>
      <c r="L31" s="21" t="s">
        <v>154</v>
      </c>
      <c r="M31" s="21" t="s">
        <v>90</v>
      </c>
      <c r="N31" s="20" t="s">
        <v>155</v>
      </c>
      <c r="O31" s="22">
        <v>181146400</v>
      </c>
      <c r="P31" s="22">
        <v>154349361.37</v>
      </c>
      <c r="Q31" s="22">
        <v>181146400</v>
      </c>
      <c r="R31" s="22">
        <v>193283200</v>
      </c>
      <c r="S31" s="22">
        <v>208939200</v>
      </c>
      <c r="T31" s="22"/>
      <c r="U31" s="2"/>
    </row>
    <row r="32" spans="1:21" ht="60.15" customHeight="1" x14ac:dyDescent="0.3">
      <c r="A32" s="18" t="s">
        <v>156</v>
      </c>
      <c r="B32" s="19" t="s">
        <v>157</v>
      </c>
      <c r="C32" s="133" t="s">
        <v>158</v>
      </c>
      <c r="D32" s="134"/>
      <c r="E32" s="135" t="s">
        <v>159</v>
      </c>
      <c r="F32" s="136"/>
      <c r="G32" s="136"/>
      <c r="H32" s="136"/>
      <c r="I32" s="136"/>
      <c r="J32" s="136"/>
      <c r="K32" s="136"/>
      <c r="L32" s="21" t="s">
        <v>154</v>
      </c>
      <c r="M32" s="21" t="s">
        <v>90</v>
      </c>
      <c r="N32" s="20" t="s">
        <v>160</v>
      </c>
      <c r="O32" s="22">
        <v>0</v>
      </c>
      <c r="P32" s="22">
        <v>215236.09</v>
      </c>
      <c r="Q32" s="22">
        <v>0</v>
      </c>
      <c r="R32" s="22">
        <v>0</v>
      </c>
      <c r="S32" s="22">
        <v>0</v>
      </c>
      <c r="T32" s="22"/>
      <c r="U32" s="2"/>
    </row>
    <row r="33" spans="1:21" ht="108.15" customHeight="1" x14ac:dyDescent="0.3">
      <c r="A33" s="18" t="s">
        <v>161</v>
      </c>
      <c r="B33" s="19" t="s">
        <v>162</v>
      </c>
      <c r="C33" s="133" t="s">
        <v>163</v>
      </c>
      <c r="D33" s="134"/>
      <c r="E33" s="135" t="s">
        <v>164</v>
      </c>
      <c r="F33" s="136"/>
      <c r="G33" s="136"/>
      <c r="H33" s="136"/>
      <c r="I33" s="136"/>
      <c r="J33" s="136"/>
      <c r="K33" s="136"/>
      <c r="L33" s="21" t="s">
        <v>165</v>
      </c>
      <c r="M33" s="21" t="s">
        <v>90</v>
      </c>
      <c r="N33" s="20" t="s">
        <v>166</v>
      </c>
      <c r="O33" s="22">
        <v>170229800</v>
      </c>
      <c r="P33" s="22">
        <v>153821656.03999999</v>
      </c>
      <c r="Q33" s="22">
        <v>170229800</v>
      </c>
      <c r="R33" s="22">
        <v>170229800</v>
      </c>
      <c r="S33" s="22">
        <v>170229800</v>
      </c>
      <c r="T33" s="22"/>
      <c r="U33" s="2"/>
    </row>
    <row r="34" spans="1:21" ht="144.15" customHeight="1" x14ac:dyDescent="0.3">
      <c r="A34" s="18" t="s">
        <v>167</v>
      </c>
      <c r="B34" s="19" t="s">
        <v>168</v>
      </c>
      <c r="C34" s="133" t="s">
        <v>169</v>
      </c>
      <c r="D34" s="134"/>
      <c r="E34" s="135" t="s">
        <v>170</v>
      </c>
      <c r="F34" s="136"/>
      <c r="G34" s="136"/>
      <c r="H34" s="136"/>
      <c r="I34" s="136"/>
      <c r="J34" s="136"/>
      <c r="K34" s="136"/>
      <c r="L34" s="21" t="s">
        <v>171</v>
      </c>
      <c r="M34" s="21" t="s">
        <v>90</v>
      </c>
      <c r="N34" s="20" t="s">
        <v>172</v>
      </c>
      <c r="O34" s="22">
        <v>0</v>
      </c>
      <c r="P34" s="22">
        <v>-0.34</v>
      </c>
      <c r="Q34" s="22">
        <v>0</v>
      </c>
      <c r="R34" s="22">
        <v>0</v>
      </c>
      <c r="S34" s="22">
        <v>0</v>
      </c>
      <c r="T34" s="22"/>
      <c r="U34" s="2"/>
    </row>
    <row r="35" spans="1:21" ht="144.15" customHeight="1" x14ac:dyDescent="0.3">
      <c r="A35" s="18" t="s">
        <v>173</v>
      </c>
      <c r="B35" s="19" t="s">
        <v>174</v>
      </c>
      <c r="C35" s="133" t="s">
        <v>175</v>
      </c>
      <c r="D35" s="134"/>
      <c r="E35" s="135" t="s">
        <v>176</v>
      </c>
      <c r="F35" s="136"/>
      <c r="G35" s="136"/>
      <c r="H35" s="136"/>
      <c r="I35" s="136"/>
      <c r="J35" s="136"/>
      <c r="K35" s="136"/>
      <c r="L35" s="21" t="s">
        <v>177</v>
      </c>
      <c r="M35" s="21" t="s">
        <v>90</v>
      </c>
      <c r="N35" s="20" t="s">
        <v>178</v>
      </c>
      <c r="O35" s="22">
        <v>0</v>
      </c>
      <c r="P35" s="22">
        <v>-294.74</v>
      </c>
      <c r="Q35" s="22">
        <v>0</v>
      </c>
      <c r="R35" s="22">
        <v>0</v>
      </c>
      <c r="S35" s="22">
        <v>0</v>
      </c>
      <c r="T35" s="22"/>
      <c r="U35" s="2"/>
    </row>
    <row r="36" spans="1:21" ht="156.15" customHeight="1" x14ac:dyDescent="0.3">
      <c r="A36" s="18" t="s">
        <v>179</v>
      </c>
      <c r="B36" s="19" t="s">
        <v>180</v>
      </c>
      <c r="C36" s="133" t="s">
        <v>181</v>
      </c>
      <c r="D36" s="134"/>
      <c r="E36" s="135" t="s">
        <v>182</v>
      </c>
      <c r="F36" s="136"/>
      <c r="G36" s="136"/>
      <c r="H36" s="136"/>
      <c r="I36" s="136"/>
      <c r="J36" s="136"/>
      <c r="K36" s="136"/>
      <c r="L36" s="21" t="s">
        <v>183</v>
      </c>
      <c r="M36" s="21" t="s">
        <v>90</v>
      </c>
      <c r="N36" s="20" t="s">
        <v>184</v>
      </c>
      <c r="O36" s="22">
        <v>656501000</v>
      </c>
      <c r="P36" s="22">
        <v>313022421.80000001</v>
      </c>
      <c r="Q36" s="22">
        <v>656501000</v>
      </c>
      <c r="R36" s="22">
        <v>656501000</v>
      </c>
      <c r="S36" s="22">
        <v>656501000</v>
      </c>
      <c r="T36" s="22"/>
      <c r="U36" s="2"/>
    </row>
    <row r="37" spans="1:21" ht="144.15" customHeight="1" x14ac:dyDescent="0.3">
      <c r="A37" s="18" t="s">
        <v>185</v>
      </c>
      <c r="B37" s="19" t="s">
        <v>186</v>
      </c>
      <c r="C37" s="133" t="s">
        <v>187</v>
      </c>
      <c r="D37" s="134"/>
      <c r="E37" s="135" t="s">
        <v>188</v>
      </c>
      <c r="F37" s="136"/>
      <c r="G37" s="136"/>
      <c r="H37" s="136"/>
      <c r="I37" s="136"/>
      <c r="J37" s="136"/>
      <c r="K37" s="136"/>
      <c r="L37" s="21" t="s">
        <v>189</v>
      </c>
      <c r="M37" s="21" t="s">
        <v>90</v>
      </c>
      <c r="N37" s="20" t="s">
        <v>190</v>
      </c>
      <c r="O37" s="22">
        <v>0</v>
      </c>
      <c r="P37" s="22">
        <v>-10080.17</v>
      </c>
      <c r="Q37" s="22">
        <v>0</v>
      </c>
      <c r="R37" s="22">
        <v>0</v>
      </c>
      <c r="S37" s="22">
        <v>0</v>
      </c>
      <c r="T37" s="22"/>
      <c r="U37" s="2"/>
    </row>
    <row r="38" spans="1:21" ht="60.15" customHeight="1" x14ac:dyDescent="0.3">
      <c r="A38" s="18" t="s">
        <v>191</v>
      </c>
      <c r="B38" s="19" t="s">
        <v>192</v>
      </c>
      <c r="C38" s="133" t="s">
        <v>193</v>
      </c>
      <c r="D38" s="134"/>
      <c r="E38" s="135" t="s">
        <v>194</v>
      </c>
      <c r="F38" s="136"/>
      <c r="G38" s="136"/>
      <c r="H38" s="136"/>
      <c r="I38" s="136"/>
      <c r="J38" s="136"/>
      <c r="K38" s="136"/>
      <c r="L38" s="21" t="s">
        <v>195</v>
      </c>
      <c r="M38" s="21" t="s">
        <v>90</v>
      </c>
      <c r="N38" s="20" t="s">
        <v>196</v>
      </c>
      <c r="O38" s="22">
        <v>0</v>
      </c>
      <c r="P38" s="22">
        <v>864048563.53999996</v>
      </c>
      <c r="Q38" s="22">
        <v>0</v>
      </c>
      <c r="R38" s="22">
        <v>0</v>
      </c>
      <c r="S38" s="22">
        <v>0</v>
      </c>
      <c r="T38" s="22"/>
      <c r="U38" s="2"/>
    </row>
    <row r="39" spans="1:21" ht="60.15" customHeight="1" x14ac:dyDescent="0.3">
      <c r="A39" s="18" t="s">
        <v>197</v>
      </c>
      <c r="B39" s="19" t="s">
        <v>198</v>
      </c>
      <c r="C39" s="133" t="s">
        <v>199</v>
      </c>
      <c r="D39" s="134"/>
      <c r="E39" s="135" t="s">
        <v>200</v>
      </c>
      <c r="F39" s="136"/>
      <c r="G39" s="136"/>
      <c r="H39" s="136"/>
      <c r="I39" s="136"/>
      <c r="J39" s="136"/>
      <c r="K39" s="136"/>
      <c r="L39" s="21" t="s">
        <v>201</v>
      </c>
      <c r="M39" s="21" t="s">
        <v>90</v>
      </c>
      <c r="N39" s="20" t="s">
        <v>202</v>
      </c>
      <c r="O39" s="22">
        <v>0</v>
      </c>
      <c r="P39" s="22">
        <v>1106061020.6600001</v>
      </c>
      <c r="Q39" s="22">
        <v>0</v>
      </c>
      <c r="R39" s="22">
        <v>0</v>
      </c>
      <c r="S39" s="22">
        <v>0</v>
      </c>
      <c r="T39" s="22"/>
      <c r="U39" s="2"/>
    </row>
    <row r="40" spans="1:21" ht="84.15" customHeight="1" x14ac:dyDescent="0.3">
      <c r="A40" s="18" t="s">
        <v>203</v>
      </c>
      <c r="B40" s="19" t="s">
        <v>204</v>
      </c>
      <c r="C40" s="133" t="s">
        <v>205</v>
      </c>
      <c r="D40" s="134"/>
      <c r="E40" s="135" t="s">
        <v>206</v>
      </c>
      <c r="F40" s="136"/>
      <c r="G40" s="136"/>
      <c r="H40" s="136"/>
      <c r="I40" s="136"/>
      <c r="J40" s="136"/>
      <c r="K40" s="136"/>
      <c r="L40" s="21" t="s">
        <v>207</v>
      </c>
      <c r="M40" s="21" t="s">
        <v>90</v>
      </c>
      <c r="N40" s="20" t="s">
        <v>208</v>
      </c>
      <c r="O40" s="22">
        <v>0</v>
      </c>
      <c r="P40" s="22">
        <v>-730501.57</v>
      </c>
      <c r="Q40" s="22">
        <v>0</v>
      </c>
      <c r="R40" s="22">
        <v>0</v>
      </c>
      <c r="S40" s="22">
        <v>0</v>
      </c>
      <c r="T40" s="22"/>
      <c r="U40" s="2"/>
    </row>
    <row r="41" spans="1:21" ht="48.15" customHeight="1" x14ac:dyDescent="0.3">
      <c r="A41" s="18" t="s">
        <v>209</v>
      </c>
      <c r="B41" s="19" t="s">
        <v>210</v>
      </c>
      <c r="C41" s="133" t="s">
        <v>211</v>
      </c>
      <c r="D41" s="134"/>
      <c r="E41" s="135" t="s">
        <v>212</v>
      </c>
      <c r="F41" s="136"/>
      <c r="G41" s="136"/>
      <c r="H41" s="136"/>
      <c r="I41" s="136"/>
      <c r="J41" s="136"/>
      <c r="K41" s="136"/>
      <c r="L41" s="21" t="s">
        <v>213</v>
      </c>
      <c r="M41" s="21" t="s">
        <v>90</v>
      </c>
      <c r="N41" s="20" t="s">
        <v>214</v>
      </c>
      <c r="O41" s="22">
        <v>559300700</v>
      </c>
      <c r="P41" s="22">
        <v>504006009.12</v>
      </c>
      <c r="Q41" s="22">
        <v>559300700</v>
      </c>
      <c r="R41" s="22">
        <v>714076800</v>
      </c>
      <c r="S41" s="22">
        <v>743779600</v>
      </c>
      <c r="T41" s="22"/>
      <c r="U41" s="2"/>
    </row>
    <row r="42" spans="1:21" ht="48.15" customHeight="1" x14ac:dyDescent="0.3">
      <c r="A42" s="18" t="s">
        <v>215</v>
      </c>
      <c r="B42" s="19" t="s">
        <v>216</v>
      </c>
      <c r="C42" s="133" t="s">
        <v>217</v>
      </c>
      <c r="D42" s="134"/>
      <c r="E42" s="135" t="s">
        <v>218</v>
      </c>
      <c r="F42" s="136"/>
      <c r="G42" s="136"/>
      <c r="H42" s="136"/>
      <c r="I42" s="136"/>
      <c r="J42" s="136"/>
      <c r="K42" s="136"/>
      <c r="L42" s="21" t="s">
        <v>213</v>
      </c>
      <c r="M42" s="21" t="s">
        <v>90</v>
      </c>
      <c r="N42" s="20" t="s">
        <v>219</v>
      </c>
      <c r="O42" s="22">
        <v>0</v>
      </c>
      <c r="P42" s="22">
        <v>16426.63</v>
      </c>
      <c r="Q42" s="22">
        <v>0</v>
      </c>
      <c r="R42" s="22">
        <v>0</v>
      </c>
      <c r="S42" s="22">
        <v>0</v>
      </c>
      <c r="T42" s="22"/>
      <c r="U42" s="2"/>
    </row>
    <row r="43" spans="1:21" ht="36.15" customHeight="1" x14ac:dyDescent="0.3">
      <c r="A43" s="18" t="s">
        <v>220</v>
      </c>
      <c r="B43" s="19" t="s">
        <v>221</v>
      </c>
      <c r="C43" s="133" t="s">
        <v>222</v>
      </c>
      <c r="D43" s="134"/>
      <c r="E43" s="135" t="s">
        <v>223</v>
      </c>
      <c r="F43" s="136"/>
      <c r="G43" s="136"/>
      <c r="H43" s="136"/>
      <c r="I43" s="136"/>
      <c r="J43" s="136"/>
      <c r="K43" s="136"/>
      <c r="L43" s="21" t="s">
        <v>224</v>
      </c>
      <c r="M43" s="21" t="s">
        <v>90</v>
      </c>
      <c r="N43" s="20" t="s">
        <v>225</v>
      </c>
      <c r="O43" s="22">
        <v>5271900</v>
      </c>
      <c r="P43" s="22">
        <v>4590018.79</v>
      </c>
      <c r="Q43" s="22">
        <v>5271900</v>
      </c>
      <c r="R43" s="22">
        <v>13189500</v>
      </c>
      <c r="S43" s="22">
        <v>13425300</v>
      </c>
      <c r="T43" s="22"/>
      <c r="U43" s="2"/>
    </row>
    <row r="44" spans="1:21" ht="264.14999999999998" customHeight="1" x14ac:dyDescent="0.3">
      <c r="A44" s="18" t="s">
        <v>226</v>
      </c>
      <c r="B44" s="19" t="s">
        <v>227</v>
      </c>
      <c r="C44" s="133" t="s">
        <v>228</v>
      </c>
      <c r="D44" s="134"/>
      <c r="E44" s="135" t="s">
        <v>229</v>
      </c>
      <c r="F44" s="136"/>
      <c r="G44" s="136"/>
      <c r="H44" s="136"/>
      <c r="I44" s="136"/>
      <c r="J44" s="136"/>
      <c r="K44" s="136"/>
      <c r="L44" s="21" t="s">
        <v>230</v>
      </c>
      <c r="M44" s="21" t="s">
        <v>90</v>
      </c>
      <c r="N44" s="20" t="s">
        <v>231</v>
      </c>
      <c r="O44" s="22">
        <v>887496800</v>
      </c>
      <c r="P44" s="22">
        <v>864919502.94000006</v>
      </c>
      <c r="Q44" s="22">
        <v>887496800</v>
      </c>
      <c r="R44" s="22">
        <v>1003119500</v>
      </c>
      <c r="S44" s="22">
        <v>1059698200</v>
      </c>
      <c r="T44" s="22"/>
      <c r="U44" s="2"/>
    </row>
    <row r="45" spans="1:21" ht="336.15" customHeight="1" x14ac:dyDescent="0.3">
      <c r="A45" s="18" t="s">
        <v>232</v>
      </c>
      <c r="B45" s="19" t="s">
        <v>233</v>
      </c>
      <c r="C45" s="133" t="s">
        <v>234</v>
      </c>
      <c r="D45" s="134"/>
      <c r="E45" s="135" t="s">
        <v>235</v>
      </c>
      <c r="F45" s="136"/>
      <c r="G45" s="136"/>
      <c r="H45" s="136"/>
      <c r="I45" s="136"/>
      <c r="J45" s="136"/>
      <c r="K45" s="136"/>
      <c r="L45" s="21" t="s">
        <v>236</v>
      </c>
      <c r="M45" s="21" t="s">
        <v>90</v>
      </c>
      <c r="N45" s="20" t="s">
        <v>237</v>
      </c>
      <c r="O45" s="22">
        <v>303826500</v>
      </c>
      <c r="P45" s="22">
        <v>296290107.16000003</v>
      </c>
      <c r="Q45" s="22">
        <v>303826500</v>
      </c>
      <c r="R45" s="22">
        <v>344616800</v>
      </c>
      <c r="S45" s="22">
        <v>364054100</v>
      </c>
      <c r="T45" s="22"/>
      <c r="U45" s="2"/>
    </row>
    <row r="46" spans="1:21" ht="144.15" customHeight="1" x14ac:dyDescent="0.3">
      <c r="A46" s="18" t="s">
        <v>238</v>
      </c>
      <c r="B46" s="19" t="s">
        <v>239</v>
      </c>
      <c r="C46" s="133" t="s">
        <v>240</v>
      </c>
      <c r="D46" s="134"/>
      <c r="E46" s="135" t="s">
        <v>241</v>
      </c>
      <c r="F46" s="136"/>
      <c r="G46" s="136"/>
      <c r="H46" s="136"/>
      <c r="I46" s="136"/>
      <c r="J46" s="136"/>
      <c r="K46" s="136"/>
      <c r="L46" s="21" t="s">
        <v>242</v>
      </c>
      <c r="M46" s="21" t="s">
        <v>90</v>
      </c>
      <c r="N46" s="20" t="s">
        <v>243</v>
      </c>
      <c r="O46" s="22">
        <v>1538000</v>
      </c>
      <c r="P46" s="22">
        <v>1666691.54</v>
      </c>
      <c r="Q46" s="22">
        <v>1538000</v>
      </c>
      <c r="R46" s="22">
        <v>1623500</v>
      </c>
      <c r="S46" s="22">
        <v>1713800</v>
      </c>
      <c r="T46" s="22"/>
      <c r="U46" s="2"/>
    </row>
    <row r="47" spans="1:21" ht="120.15" customHeight="1" x14ac:dyDescent="0.3">
      <c r="A47" s="18" t="s">
        <v>244</v>
      </c>
      <c r="B47" s="19" t="s">
        <v>245</v>
      </c>
      <c r="C47" s="133" t="s">
        <v>246</v>
      </c>
      <c r="D47" s="134"/>
      <c r="E47" s="135" t="s">
        <v>247</v>
      </c>
      <c r="F47" s="136"/>
      <c r="G47" s="136"/>
      <c r="H47" s="136"/>
      <c r="I47" s="136"/>
      <c r="J47" s="136"/>
      <c r="K47" s="136"/>
      <c r="L47" s="21" t="s">
        <v>248</v>
      </c>
      <c r="M47" s="21" t="s">
        <v>90</v>
      </c>
      <c r="N47" s="20" t="s">
        <v>249</v>
      </c>
      <c r="O47" s="22">
        <v>8500</v>
      </c>
      <c r="P47" s="22">
        <v>6858.28</v>
      </c>
      <c r="Q47" s="22">
        <v>8500</v>
      </c>
      <c r="R47" s="22">
        <v>8800</v>
      </c>
      <c r="S47" s="22">
        <v>9400</v>
      </c>
      <c r="T47" s="22"/>
      <c r="U47" s="2"/>
    </row>
    <row r="48" spans="1:21" ht="96.15" customHeight="1" x14ac:dyDescent="0.3">
      <c r="A48" s="18" t="s">
        <v>250</v>
      </c>
      <c r="B48" s="19" t="s">
        <v>251</v>
      </c>
      <c r="C48" s="133" t="s">
        <v>252</v>
      </c>
      <c r="D48" s="134"/>
      <c r="E48" s="135" t="s">
        <v>253</v>
      </c>
      <c r="F48" s="136"/>
      <c r="G48" s="136"/>
      <c r="H48" s="136"/>
      <c r="I48" s="136"/>
      <c r="J48" s="136"/>
      <c r="K48" s="136"/>
      <c r="L48" s="21" t="s">
        <v>254</v>
      </c>
      <c r="M48" s="21" t="s">
        <v>90</v>
      </c>
      <c r="N48" s="20" t="s">
        <v>255</v>
      </c>
      <c r="O48" s="22">
        <v>84800</v>
      </c>
      <c r="P48" s="22">
        <v>63635.53</v>
      </c>
      <c r="Q48" s="22">
        <v>84800</v>
      </c>
      <c r="R48" s="22">
        <v>89600</v>
      </c>
      <c r="S48" s="22">
        <v>96000</v>
      </c>
      <c r="T48" s="22"/>
      <c r="U48" s="2"/>
    </row>
    <row r="49" spans="1:21" ht="96.15" customHeight="1" x14ac:dyDescent="0.3">
      <c r="A49" s="18" t="s">
        <v>256</v>
      </c>
      <c r="B49" s="19" t="s">
        <v>257</v>
      </c>
      <c r="C49" s="133" t="s">
        <v>258</v>
      </c>
      <c r="D49" s="134"/>
      <c r="E49" s="135" t="s">
        <v>259</v>
      </c>
      <c r="F49" s="136"/>
      <c r="G49" s="136"/>
      <c r="H49" s="136"/>
      <c r="I49" s="136"/>
      <c r="J49" s="136"/>
      <c r="K49" s="136"/>
      <c r="L49" s="21" t="s">
        <v>260</v>
      </c>
      <c r="M49" s="21" t="s">
        <v>90</v>
      </c>
      <c r="N49" s="20" t="s">
        <v>261</v>
      </c>
      <c r="O49" s="22">
        <v>973400</v>
      </c>
      <c r="P49" s="22">
        <v>807330.24</v>
      </c>
      <c r="Q49" s="22">
        <v>973400</v>
      </c>
      <c r="R49" s="22">
        <v>1028300</v>
      </c>
      <c r="S49" s="22">
        <v>1101900</v>
      </c>
      <c r="T49" s="22"/>
      <c r="U49" s="2"/>
    </row>
    <row r="50" spans="1:21" ht="144.15" customHeight="1" x14ac:dyDescent="0.3">
      <c r="A50" s="18" t="s">
        <v>262</v>
      </c>
      <c r="B50" s="19" t="s">
        <v>263</v>
      </c>
      <c r="C50" s="133" t="s">
        <v>264</v>
      </c>
      <c r="D50" s="134"/>
      <c r="E50" s="135" t="s">
        <v>265</v>
      </c>
      <c r="F50" s="136"/>
      <c r="G50" s="136"/>
      <c r="H50" s="136"/>
      <c r="I50" s="136"/>
      <c r="J50" s="136"/>
      <c r="K50" s="136"/>
      <c r="L50" s="21" t="s">
        <v>266</v>
      </c>
      <c r="M50" s="21" t="s">
        <v>90</v>
      </c>
      <c r="N50" s="20" t="s">
        <v>267</v>
      </c>
      <c r="O50" s="22">
        <v>2645500800</v>
      </c>
      <c r="P50" s="22">
        <v>2447790049.1300001</v>
      </c>
      <c r="Q50" s="22">
        <v>2645500800</v>
      </c>
      <c r="R50" s="22">
        <v>2247073700</v>
      </c>
      <c r="S50" s="22">
        <v>2371166800</v>
      </c>
      <c r="T50" s="22"/>
      <c r="U50" s="2"/>
    </row>
    <row r="51" spans="1:21" ht="144.15" customHeight="1" x14ac:dyDescent="0.3">
      <c r="A51" s="18" t="s">
        <v>268</v>
      </c>
      <c r="B51" s="19" t="s">
        <v>269</v>
      </c>
      <c r="C51" s="133" t="s">
        <v>270</v>
      </c>
      <c r="D51" s="134"/>
      <c r="E51" s="135" t="s">
        <v>271</v>
      </c>
      <c r="F51" s="136"/>
      <c r="G51" s="136"/>
      <c r="H51" s="136"/>
      <c r="I51" s="136"/>
      <c r="J51" s="136"/>
      <c r="K51" s="136"/>
      <c r="L51" s="21" t="s">
        <v>272</v>
      </c>
      <c r="M51" s="21" t="s">
        <v>90</v>
      </c>
      <c r="N51" s="20" t="s">
        <v>273</v>
      </c>
      <c r="O51" s="22">
        <v>1502600600</v>
      </c>
      <c r="P51" s="22">
        <v>1583488931.73</v>
      </c>
      <c r="Q51" s="22">
        <v>1502600600</v>
      </c>
      <c r="R51" s="22">
        <v>1459631800</v>
      </c>
      <c r="S51" s="22">
        <v>521366100</v>
      </c>
      <c r="T51" s="22"/>
      <c r="U51" s="2"/>
    </row>
    <row r="52" spans="1:21" ht="168.15" customHeight="1" x14ac:dyDescent="0.3">
      <c r="A52" s="18" t="s">
        <v>274</v>
      </c>
      <c r="B52" s="19" t="s">
        <v>275</v>
      </c>
      <c r="C52" s="133" t="s">
        <v>276</v>
      </c>
      <c r="D52" s="134"/>
      <c r="E52" s="135" t="s">
        <v>277</v>
      </c>
      <c r="F52" s="136"/>
      <c r="G52" s="136"/>
      <c r="H52" s="136"/>
      <c r="I52" s="136"/>
      <c r="J52" s="136"/>
      <c r="K52" s="136"/>
      <c r="L52" s="21" t="s">
        <v>278</v>
      </c>
      <c r="M52" s="21" t="s">
        <v>90</v>
      </c>
      <c r="N52" s="20" t="s">
        <v>279</v>
      </c>
      <c r="O52" s="22">
        <v>13173500</v>
      </c>
      <c r="P52" s="22">
        <v>12927339.689999999</v>
      </c>
      <c r="Q52" s="22">
        <v>13173500</v>
      </c>
      <c r="R52" s="22">
        <v>15349700</v>
      </c>
      <c r="S52" s="22">
        <v>15774700</v>
      </c>
      <c r="T52" s="22"/>
      <c r="U52" s="2"/>
    </row>
    <row r="53" spans="1:21" ht="168.15" customHeight="1" x14ac:dyDescent="0.3">
      <c r="A53" s="18" t="s">
        <v>280</v>
      </c>
      <c r="B53" s="19" t="s">
        <v>281</v>
      </c>
      <c r="C53" s="133" t="s">
        <v>282</v>
      </c>
      <c r="D53" s="134"/>
      <c r="E53" s="135" t="s">
        <v>283</v>
      </c>
      <c r="F53" s="136"/>
      <c r="G53" s="136"/>
      <c r="H53" s="136"/>
      <c r="I53" s="136"/>
      <c r="J53" s="136"/>
      <c r="K53" s="136"/>
      <c r="L53" s="21" t="s">
        <v>284</v>
      </c>
      <c r="M53" s="21" t="s">
        <v>90</v>
      </c>
      <c r="N53" s="20" t="s">
        <v>285</v>
      </c>
      <c r="O53" s="22">
        <v>9541300</v>
      </c>
      <c r="P53" s="22">
        <v>8362767.6500000004</v>
      </c>
      <c r="Q53" s="22">
        <v>9541300</v>
      </c>
      <c r="R53" s="22">
        <v>9970700</v>
      </c>
      <c r="S53" s="22">
        <v>3468500</v>
      </c>
      <c r="T53" s="22"/>
      <c r="U53" s="2"/>
    </row>
    <row r="54" spans="1:21" ht="144.15" customHeight="1" x14ac:dyDescent="0.3">
      <c r="A54" s="18" t="s">
        <v>286</v>
      </c>
      <c r="B54" s="19" t="s">
        <v>287</v>
      </c>
      <c r="C54" s="133" t="s">
        <v>288</v>
      </c>
      <c r="D54" s="134"/>
      <c r="E54" s="135" t="s">
        <v>289</v>
      </c>
      <c r="F54" s="136"/>
      <c r="G54" s="136"/>
      <c r="H54" s="136"/>
      <c r="I54" s="136"/>
      <c r="J54" s="136"/>
      <c r="K54" s="136"/>
      <c r="L54" s="21" t="s">
        <v>290</v>
      </c>
      <c r="M54" s="21" t="s">
        <v>90</v>
      </c>
      <c r="N54" s="20" t="s">
        <v>291</v>
      </c>
      <c r="O54" s="22">
        <v>2746149000</v>
      </c>
      <c r="P54" s="22">
        <v>2559093560.1700001</v>
      </c>
      <c r="Q54" s="22">
        <v>2746149000</v>
      </c>
      <c r="R54" s="22">
        <v>2741889800</v>
      </c>
      <c r="S54" s="22">
        <v>2863005000</v>
      </c>
      <c r="T54" s="22"/>
      <c r="U54" s="2"/>
    </row>
    <row r="55" spans="1:21" ht="144.15" customHeight="1" x14ac:dyDescent="0.3">
      <c r="A55" s="18" t="s">
        <v>292</v>
      </c>
      <c r="B55" s="19" t="s">
        <v>293</v>
      </c>
      <c r="C55" s="133" t="s">
        <v>294</v>
      </c>
      <c r="D55" s="134"/>
      <c r="E55" s="135" t="s">
        <v>295</v>
      </c>
      <c r="F55" s="136"/>
      <c r="G55" s="136"/>
      <c r="H55" s="136"/>
      <c r="I55" s="136"/>
      <c r="J55" s="136"/>
      <c r="K55" s="136"/>
      <c r="L55" s="21" t="s">
        <v>296</v>
      </c>
      <c r="M55" s="21" t="s">
        <v>90</v>
      </c>
      <c r="N55" s="20" t="s">
        <v>297</v>
      </c>
      <c r="O55" s="22">
        <v>1743442300</v>
      </c>
      <c r="P55" s="22">
        <v>1655491789.0999999</v>
      </c>
      <c r="Q55" s="22">
        <v>1743442300</v>
      </c>
      <c r="R55" s="22">
        <v>1781049700</v>
      </c>
      <c r="S55" s="22">
        <v>629510200</v>
      </c>
      <c r="T55" s="22"/>
      <c r="U55" s="2"/>
    </row>
    <row r="56" spans="1:21" ht="144.15" customHeight="1" x14ac:dyDescent="0.3">
      <c r="A56" s="18" t="s">
        <v>298</v>
      </c>
      <c r="B56" s="19" t="s">
        <v>299</v>
      </c>
      <c r="C56" s="133" t="s">
        <v>300</v>
      </c>
      <c r="D56" s="134"/>
      <c r="E56" s="135" t="s">
        <v>301</v>
      </c>
      <c r="F56" s="136"/>
      <c r="G56" s="136"/>
      <c r="H56" s="136"/>
      <c r="I56" s="136"/>
      <c r="J56" s="136"/>
      <c r="K56" s="136"/>
      <c r="L56" s="21" t="s">
        <v>302</v>
      </c>
      <c r="M56" s="21" t="s">
        <v>90</v>
      </c>
      <c r="N56" s="20" t="s">
        <v>303</v>
      </c>
      <c r="O56" s="22">
        <v>-318309200</v>
      </c>
      <c r="P56" s="22">
        <v>-271288531.37</v>
      </c>
      <c r="Q56" s="22">
        <v>-318309200</v>
      </c>
      <c r="R56" s="22">
        <v>-294283200</v>
      </c>
      <c r="S56" s="22">
        <v>-291992700</v>
      </c>
      <c r="T56" s="22"/>
      <c r="U56" s="2"/>
    </row>
    <row r="57" spans="1:21" ht="144.15" customHeight="1" x14ac:dyDescent="0.3">
      <c r="A57" s="18" t="s">
        <v>304</v>
      </c>
      <c r="B57" s="19" t="s">
        <v>305</v>
      </c>
      <c r="C57" s="133" t="s">
        <v>306</v>
      </c>
      <c r="D57" s="134"/>
      <c r="E57" s="135" t="s">
        <v>307</v>
      </c>
      <c r="F57" s="136"/>
      <c r="G57" s="136"/>
      <c r="H57" s="136"/>
      <c r="I57" s="136"/>
      <c r="J57" s="136"/>
      <c r="K57" s="136"/>
      <c r="L57" s="21" t="s">
        <v>308</v>
      </c>
      <c r="M57" s="21" t="s">
        <v>90</v>
      </c>
      <c r="N57" s="20" t="s">
        <v>309</v>
      </c>
      <c r="O57" s="22">
        <v>-205469600</v>
      </c>
      <c r="P57" s="22">
        <v>-175498052.62</v>
      </c>
      <c r="Q57" s="22">
        <v>-205469600</v>
      </c>
      <c r="R57" s="22">
        <v>-191157600</v>
      </c>
      <c r="S57" s="22">
        <v>-64202600</v>
      </c>
      <c r="T57" s="22"/>
      <c r="U57" s="2"/>
    </row>
    <row r="58" spans="1:21" ht="96.15" customHeight="1" x14ac:dyDescent="0.3">
      <c r="A58" s="18" t="s">
        <v>310</v>
      </c>
      <c r="B58" s="19" t="s">
        <v>311</v>
      </c>
      <c r="C58" s="133" t="s">
        <v>312</v>
      </c>
      <c r="D58" s="134"/>
      <c r="E58" s="135" t="s">
        <v>313</v>
      </c>
      <c r="F58" s="136"/>
      <c r="G58" s="136"/>
      <c r="H58" s="136"/>
      <c r="I58" s="136"/>
      <c r="J58" s="136"/>
      <c r="K58" s="136"/>
      <c r="L58" s="21" t="s">
        <v>314</v>
      </c>
      <c r="M58" s="21" t="s">
        <v>90</v>
      </c>
      <c r="N58" s="20" t="s">
        <v>315</v>
      </c>
      <c r="O58" s="22">
        <v>27138900</v>
      </c>
      <c r="P58" s="22">
        <v>32096059.84</v>
      </c>
      <c r="Q58" s="22">
        <v>27138900</v>
      </c>
      <c r="R58" s="22">
        <v>0</v>
      </c>
      <c r="S58" s="22">
        <v>0</v>
      </c>
      <c r="T58" s="22"/>
      <c r="U58" s="2"/>
    </row>
    <row r="59" spans="1:21" ht="48.15" customHeight="1" x14ac:dyDescent="0.3">
      <c r="A59" s="18" t="s">
        <v>316</v>
      </c>
      <c r="B59" s="19" t="s">
        <v>317</v>
      </c>
      <c r="C59" s="133" t="s">
        <v>318</v>
      </c>
      <c r="D59" s="134"/>
      <c r="E59" s="135" t="s">
        <v>319</v>
      </c>
      <c r="F59" s="136"/>
      <c r="G59" s="136"/>
      <c r="H59" s="136"/>
      <c r="I59" s="136"/>
      <c r="J59" s="136"/>
      <c r="K59" s="136"/>
      <c r="L59" s="21" t="s">
        <v>320</v>
      </c>
      <c r="M59" s="21" t="s">
        <v>90</v>
      </c>
      <c r="N59" s="20" t="s">
        <v>321</v>
      </c>
      <c r="O59" s="22">
        <v>1366702500</v>
      </c>
      <c r="P59" s="22">
        <v>1410855918.8599999</v>
      </c>
      <c r="Q59" s="22">
        <v>1366702500</v>
      </c>
      <c r="R59" s="22">
        <v>1456036900</v>
      </c>
      <c r="S59" s="22">
        <v>1484991400</v>
      </c>
      <c r="T59" s="22"/>
      <c r="U59" s="2"/>
    </row>
    <row r="60" spans="1:21" ht="48.15" customHeight="1" x14ac:dyDescent="0.3">
      <c r="A60" s="18" t="s">
        <v>322</v>
      </c>
      <c r="B60" s="19" t="s">
        <v>323</v>
      </c>
      <c r="C60" s="133" t="s">
        <v>324</v>
      </c>
      <c r="D60" s="134"/>
      <c r="E60" s="135" t="s">
        <v>325</v>
      </c>
      <c r="F60" s="136"/>
      <c r="G60" s="136"/>
      <c r="H60" s="136"/>
      <c r="I60" s="136"/>
      <c r="J60" s="136"/>
      <c r="K60" s="136"/>
      <c r="L60" s="21" t="s">
        <v>320</v>
      </c>
      <c r="M60" s="21" t="s">
        <v>90</v>
      </c>
      <c r="N60" s="20" t="s">
        <v>326</v>
      </c>
      <c r="O60" s="22">
        <v>0</v>
      </c>
      <c r="P60" s="22">
        <v>100018.83</v>
      </c>
      <c r="Q60" s="22">
        <v>0</v>
      </c>
      <c r="R60" s="22">
        <v>0</v>
      </c>
      <c r="S60" s="22">
        <v>0</v>
      </c>
      <c r="T60" s="22"/>
      <c r="U60" s="2"/>
    </row>
    <row r="61" spans="1:21" ht="60.15" customHeight="1" x14ac:dyDescent="0.3">
      <c r="A61" s="18" t="s">
        <v>327</v>
      </c>
      <c r="B61" s="19" t="s">
        <v>328</v>
      </c>
      <c r="C61" s="133" t="s">
        <v>329</v>
      </c>
      <c r="D61" s="134"/>
      <c r="E61" s="135" t="s">
        <v>330</v>
      </c>
      <c r="F61" s="136"/>
      <c r="G61" s="136"/>
      <c r="H61" s="136"/>
      <c r="I61" s="136"/>
      <c r="J61" s="136"/>
      <c r="K61" s="136"/>
      <c r="L61" s="21" t="s">
        <v>331</v>
      </c>
      <c r="M61" s="21" t="s">
        <v>90</v>
      </c>
      <c r="N61" s="20" t="s">
        <v>332</v>
      </c>
      <c r="O61" s="22">
        <v>0</v>
      </c>
      <c r="P61" s="22">
        <v>-225265.84</v>
      </c>
      <c r="Q61" s="22">
        <v>0</v>
      </c>
      <c r="R61" s="22">
        <v>0</v>
      </c>
      <c r="S61" s="22">
        <v>0</v>
      </c>
      <c r="T61" s="22"/>
      <c r="U61" s="2"/>
    </row>
    <row r="62" spans="1:21" ht="60.15" customHeight="1" x14ac:dyDescent="0.3">
      <c r="A62" s="18" t="s">
        <v>333</v>
      </c>
      <c r="B62" s="19" t="s">
        <v>334</v>
      </c>
      <c r="C62" s="133" t="s">
        <v>335</v>
      </c>
      <c r="D62" s="134"/>
      <c r="E62" s="135" t="s">
        <v>336</v>
      </c>
      <c r="F62" s="136"/>
      <c r="G62" s="136"/>
      <c r="H62" s="136"/>
      <c r="I62" s="136"/>
      <c r="J62" s="136"/>
      <c r="K62" s="136"/>
      <c r="L62" s="21" t="s">
        <v>331</v>
      </c>
      <c r="M62" s="21" t="s">
        <v>90</v>
      </c>
      <c r="N62" s="20" t="s">
        <v>337</v>
      </c>
      <c r="O62" s="22">
        <v>0</v>
      </c>
      <c r="P62" s="22">
        <v>-3471.81</v>
      </c>
      <c r="Q62" s="22">
        <v>0</v>
      </c>
      <c r="R62" s="22">
        <v>0</v>
      </c>
      <c r="S62" s="22">
        <v>0</v>
      </c>
      <c r="T62" s="22"/>
      <c r="U62" s="2"/>
    </row>
    <row r="63" spans="1:21" ht="84.15" customHeight="1" x14ac:dyDescent="0.3">
      <c r="A63" s="18" t="s">
        <v>338</v>
      </c>
      <c r="B63" s="19" t="s">
        <v>339</v>
      </c>
      <c r="C63" s="133" t="s">
        <v>340</v>
      </c>
      <c r="D63" s="134"/>
      <c r="E63" s="135" t="s">
        <v>341</v>
      </c>
      <c r="F63" s="136"/>
      <c r="G63" s="136"/>
      <c r="H63" s="136"/>
      <c r="I63" s="136"/>
      <c r="J63" s="136"/>
      <c r="K63" s="136"/>
      <c r="L63" s="21" t="s">
        <v>342</v>
      </c>
      <c r="M63" s="21" t="s">
        <v>90</v>
      </c>
      <c r="N63" s="20" t="s">
        <v>343</v>
      </c>
      <c r="O63" s="22">
        <v>1527261000</v>
      </c>
      <c r="P63" s="22">
        <v>1576185245.78</v>
      </c>
      <c r="Q63" s="22">
        <v>1527261000</v>
      </c>
      <c r="R63" s="22">
        <v>1577373300</v>
      </c>
      <c r="S63" s="22">
        <v>1608740600</v>
      </c>
      <c r="T63" s="22"/>
      <c r="U63" s="2"/>
    </row>
    <row r="64" spans="1:21" ht="84.15" customHeight="1" x14ac:dyDescent="0.3">
      <c r="A64" s="18" t="s">
        <v>344</v>
      </c>
      <c r="B64" s="19" t="s">
        <v>345</v>
      </c>
      <c r="C64" s="133" t="s">
        <v>346</v>
      </c>
      <c r="D64" s="134"/>
      <c r="E64" s="135" t="s">
        <v>347</v>
      </c>
      <c r="F64" s="136"/>
      <c r="G64" s="136"/>
      <c r="H64" s="136"/>
      <c r="I64" s="136"/>
      <c r="J64" s="136"/>
      <c r="K64" s="136"/>
      <c r="L64" s="21" t="s">
        <v>342</v>
      </c>
      <c r="M64" s="21" t="s">
        <v>90</v>
      </c>
      <c r="N64" s="20" t="s">
        <v>348</v>
      </c>
      <c r="O64" s="22">
        <v>0</v>
      </c>
      <c r="P64" s="22">
        <v>283817.48</v>
      </c>
      <c r="Q64" s="22">
        <v>0</v>
      </c>
      <c r="R64" s="22">
        <v>0</v>
      </c>
      <c r="S64" s="22">
        <v>0</v>
      </c>
      <c r="T64" s="22"/>
      <c r="U64" s="2"/>
    </row>
    <row r="65" spans="1:21" ht="72.150000000000006" customHeight="1" x14ac:dyDescent="0.3">
      <c r="A65" s="18" t="s">
        <v>349</v>
      </c>
      <c r="B65" s="19" t="s">
        <v>350</v>
      </c>
      <c r="C65" s="133" t="s">
        <v>351</v>
      </c>
      <c r="D65" s="134"/>
      <c r="E65" s="135" t="s">
        <v>352</v>
      </c>
      <c r="F65" s="136"/>
      <c r="G65" s="136"/>
      <c r="H65" s="136"/>
      <c r="I65" s="136"/>
      <c r="J65" s="136"/>
      <c r="K65" s="136"/>
      <c r="L65" s="21" t="s">
        <v>353</v>
      </c>
      <c r="M65" s="21" t="s">
        <v>90</v>
      </c>
      <c r="N65" s="20" t="s">
        <v>354</v>
      </c>
      <c r="O65" s="22">
        <v>0</v>
      </c>
      <c r="P65" s="22">
        <v>1123.26</v>
      </c>
      <c r="Q65" s="22">
        <v>0</v>
      </c>
      <c r="R65" s="22">
        <v>0</v>
      </c>
      <c r="S65" s="22">
        <v>0</v>
      </c>
      <c r="T65" s="22"/>
      <c r="U65" s="2"/>
    </row>
    <row r="66" spans="1:21" ht="72.150000000000006" customHeight="1" x14ac:dyDescent="0.3">
      <c r="A66" s="18" t="s">
        <v>355</v>
      </c>
      <c r="B66" s="19" t="s">
        <v>356</v>
      </c>
      <c r="C66" s="133" t="s">
        <v>357</v>
      </c>
      <c r="D66" s="134"/>
      <c r="E66" s="135" t="s">
        <v>358</v>
      </c>
      <c r="F66" s="136"/>
      <c r="G66" s="136"/>
      <c r="H66" s="136"/>
      <c r="I66" s="136"/>
      <c r="J66" s="136"/>
      <c r="K66" s="136"/>
      <c r="L66" s="21" t="s">
        <v>353</v>
      </c>
      <c r="M66" s="21" t="s">
        <v>90</v>
      </c>
      <c r="N66" s="20" t="s">
        <v>359</v>
      </c>
      <c r="O66" s="22">
        <v>0</v>
      </c>
      <c r="P66" s="22">
        <v>358.7</v>
      </c>
      <c r="Q66" s="22">
        <v>0</v>
      </c>
      <c r="R66" s="22">
        <v>0</v>
      </c>
      <c r="S66" s="22">
        <v>0</v>
      </c>
      <c r="T66" s="22"/>
      <c r="U66" s="2"/>
    </row>
    <row r="67" spans="1:21" ht="48.15" customHeight="1" x14ac:dyDescent="0.3">
      <c r="A67" s="18" t="s">
        <v>360</v>
      </c>
      <c r="B67" s="19" t="s">
        <v>361</v>
      </c>
      <c r="C67" s="133" t="s">
        <v>362</v>
      </c>
      <c r="D67" s="134"/>
      <c r="E67" s="135" t="s">
        <v>363</v>
      </c>
      <c r="F67" s="136"/>
      <c r="G67" s="136"/>
      <c r="H67" s="136"/>
      <c r="I67" s="136"/>
      <c r="J67" s="136"/>
      <c r="K67" s="136"/>
      <c r="L67" s="21" t="s">
        <v>364</v>
      </c>
      <c r="M67" s="21" t="s">
        <v>90</v>
      </c>
      <c r="N67" s="20" t="s">
        <v>365</v>
      </c>
      <c r="O67" s="22">
        <v>0</v>
      </c>
      <c r="P67" s="22">
        <v>-61074.37</v>
      </c>
      <c r="Q67" s="22">
        <v>0</v>
      </c>
      <c r="R67" s="22">
        <v>0</v>
      </c>
      <c r="S67" s="22">
        <v>0</v>
      </c>
      <c r="T67" s="22"/>
      <c r="U67" s="2"/>
    </row>
    <row r="68" spans="1:21" ht="48.15" customHeight="1" x14ac:dyDescent="0.3">
      <c r="A68" s="18" t="s">
        <v>366</v>
      </c>
      <c r="B68" s="19" t="s">
        <v>367</v>
      </c>
      <c r="C68" s="133" t="s">
        <v>368</v>
      </c>
      <c r="D68" s="134"/>
      <c r="E68" s="135" t="s">
        <v>369</v>
      </c>
      <c r="F68" s="136"/>
      <c r="G68" s="136"/>
      <c r="H68" s="136"/>
      <c r="I68" s="136"/>
      <c r="J68" s="136"/>
      <c r="K68" s="136"/>
      <c r="L68" s="21" t="s">
        <v>364</v>
      </c>
      <c r="M68" s="21" t="s">
        <v>90</v>
      </c>
      <c r="N68" s="20" t="s">
        <v>370</v>
      </c>
      <c r="O68" s="22">
        <v>0</v>
      </c>
      <c r="P68" s="22">
        <v>-2</v>
      </c>
      <c r="Q68" s="22">
        <v>0</v>
      </c>
      <c r="R68" s="22">
        <v>0</v>
      </c>
      <c r="S68" s="22">
        <v>0</v>
      </c>
      <c r="T68" s="22"/>
      <c r="U68" s="2"/>
    </row>
    <row r="69" spans="1:21" ht="36.15" customHeight="1" x14ac:dyDescent="0.3">
      <c r="A69" s="18" t="s">
        <v>371</v>
      </c>
      <c r="B69" s="19" t="s">
        <v>372</v>
      </c>
      <c r="C69" s="133" t="s">
        <v>373</v>
      </c>
      <c r="D69" s="134"/>
      <c r="E69" s="135" t="s">
        <v>374</v>
      </c>
      <c r="F69" s="136"/>
      <c r="G69" s="136"/>
      <c r="H69" s="136"/>
      <c r="I69" s="136"/>
      <c r="J69" s="136"/>
      <c r="K69" s="136"/>
      <c r="L69" s="21" t="s">
        <v>375</v>
      </c>
      <c r="M69" s="21" t="s">
        <v>90</v>
      </c>
      <c r="N69" s="20" t="s">
        <v>376</v>
      </c>
      <c r="O69" s="22">
        <v>83738300</v>
      </c>
      <c r="P69" s="22">
        <v>101579741.34</v>
      </c>
      <c r="Q69" s="22">
        <v>83738300</v>
      </c>
      <c r="R69" s="22">
        <v>52704100</v>
      </c>
      <c r="S69" s="22">
        <v>54812200</v>
      </c>
      <c r="T69" s="22"/>
      <c r="U69" s="2"/>
    </row>
    <row r="70" spans="1:21" ht="36.15" customHeight="1" x14ac:dyDescent="0.3">
      <c r="A70" s="18" t="s">
        <v>377</v>
      </c>
      <c r="B70" s="19" t="s">
        <v>378</v>
      </c>
      <c r="C70" s="133" t="s">
        <v>379</v>
      </c>
      <c r="D70" s="134"/>
      <c r="E70" s="135" t="s">
        <v>380</v>
      </c>
      <c r="F70" s="136"/>
      <c r="G70" s="136"/>
      <c r="H70" s="136"/>
      <c r="I70" s="136"/>
      <c r="J70" s="136"/>
      <c r="K70" s="136"/>
      <c r="L70" s="21" t="s">
        <v>381</v>
      </c>
      <c r="M70" s="21" t="s">
        <v>90</v>
      </c>
      <c r="N70" s="20" t="s">
        <v>382</v>
      </c>
      <c r="O70" s="22">
        <v>3503308200</v>
      </c>
      <c r="P70" s="22">
        <v>3677943678.5500002</v>
      </c>
      <c r="Q70" s="22">
        <v>3503308200</v>
      </c>
      <c r="R70" s="22">
        <v>3508143800</v>
      </c>
      <c r="S70" s="22">
        <v>3615297900</v>
      </c>
      <c r="T70" s="22"/>
      <c r="U70" s="2"/>
    </row>
    <row r="71" spans="1:21" ht="36.15" customHeight="1" x14ac:dyDescent="0.3">
      <c r="A71" s="18" t="s">
        <v>383</v>
      </c>
      <c r="B71" s="19" t="s">
        <v>384</v>
      </c>
      <c r="C71" s="133" t="s">
        <v>385</v>
      </c>
      <c r="D71" s="134"/>
      <c r="E71" s="135" t="s">
        <v>386</v>
      </c>
      <c r="F71" s="136"/>
      <c r="G71" s="136"/>
      <c r="H71" s="136"/>
      <c r="I71" s="136"/>
      <c r="J71" s="136"/>
      <c r="K71" s="136"/>
      <c r="L71" s="21" t="s">
        <v>381</v>
      </c>
      <c r="M71" s="21" t="s">
        <v>90</v>
      </c>
      <c r="N71" s="20" t="s">
        <v>387</v>
      </c>
      <c r="O71" s="22">
        <v>0</v>
      </c>
      <c r="P71" s="22">
        <v>24332.33</v>
      </c>
      <c r="Q71" s="22">
        <v>0</v>
      </c>
      <c r="R71" s="22">
        <v>0</v>
      </c>
      <c r="S71" s="22">
        <v>0</v>
      </c>
      <c r="T71" s="22"/>
      <c r="U71" s="2"/>
    </row>
    <row r="72" spans="1:21" ht="36.15" customHeight="1" x14ac:dyDescent="0.3">
      <c r="A72" s="18" t="s">
        <v>388</v>
      </c>
      <c r="B72" s="19" t="s">
        <v>389</v>
      </c>
      <c r="C72" s="133" t="s">
        <v>390</v>
      </c>
      <c r="D72" s="134"/>
      <c r="E72" s="135" t="s">
        <v>391</v>
      </c>
      <c r="F72" s="136"/>
      <c r="G72" s="136"/>
      <c r="H72" s="136"/>
      <c r="I72" s="136"/>
      <c r="J72" s="136"/>
      <c r="K72" s="136"/>
      <c r="L72" s="21" t="s">
        <v>392</v>
      </c>
      <c r="M72" s="21" t="s">
        <v>90</v>
      </c>
      <c r="N72" s="20" t="s">
        <v>393</v>
      </c>
      <c r="O72" s="22">
        <v>1013907400</v>
      </c>
      <c r="P72" s="22">
        <v>1029889200.02</v>
      </c>
      <c r="Q72" s="22">
        <v>1013907400</v>
      </c>
      <c r="R72" s="22">
        <v>1047887100</v>
      </c>
      <c r="S72" s="22">
        <v>1079894200</v>
      </c>
      <c r="T72" s="22"/>
      <c r="U72" s="2"/>
    </row>
    <row r="73" spans="1:21" ht="36.15" customHeight="1" x14ac:dyDescent="0.3">
      <c r="A73" s="18" t="s">
        <v>394</v>
      </c>
      <c r="B73" s="19" t="s">
        <v>395</v>
      </c>
      <c r="C73" s="133" t="s">
        <v>396</v>
      </c>
      <c r="D73" s="134"/>
      <c r="E73" s="135" t="s">
        <v>397</v>
      </c>
      <c r="F73" s="136"/>
      <c r="G73" s="136"/>
      <c r="H73" s="136"/>
      <c r="I73" s="136"/>
      <c r="J73" s="136"/>
      <c r="K73" s="136"/>
      <c r="L73" s="21" t="s">
        <v>392</v>
      </c>
      <c r="M73" s="21" t="s">
        <v>90</v>
      </c>
      <c r="N73" s="20" t="s">
        <v>398</v>
      </c>
      <c r="O73" s="22">
        <v>0</v>
      </c>
      <c r="P73" s="22">
        <v>-17311.48</v>
      </c>
      <c r="Q73" s="22">
        <v>0</v>
      </c>
      <c r="R73" s="22">
        <v>0</v>
      </c>
      <c r="S73" s="22">
        <v>0</v>
      </c>
      <c r="T73" s="22"/>
      <c r="U73" s="2"/>
    </row>
    <row r="74" spans="1:21" ht="36.15" customHeight="1" x14ac:dyDescent="0.3">
      <c r="A74" s="18" t="s">
        <v>399</v>
      </c>
      <c r="B74" s="19" t="s">
        <v>400</v>
      </c>
      <c r="C74" s="133" t="s">
        <v>401</v>
      </c>
      <c r="D74" s="134"/>
      <c r="E74" s="135" t="s">
        <v>402</v>
      </c>
      <c r="F74" s="136"/>
      <c r="G74" s="136"/>
      <c r="H74" s="136"/>
      <c r="I74" s="136"/>
      <c r="J74" s="136"/>
      <c r="K74" s="136"/>
      <c r="L74" s="21" t="s">
        <v>403</v>
      </c>
      <c r="M74" s="21" t="s">
        <v>90</v>
      </c>
      <c r="N74" s="20" t="s">
        <v>404</v>
      </c>
      <c r="O74" s="22">
        <v>367479800</v>
      </c>
      <c r="P74" s="22">
        <v>326001031.06</v>
      </c>
      <c r="Q74" s="22">
        <v>367479800</v>
      </c>
      <c r="R74" s="22">
        <v>433299700</v>
      </c>
      <c r="S74" s="22">
        <v>463191600</v>
      </c>
      <c r="T74" s="22"/>
      <c r="U74" s="2"/>
    </row>
    <row r="75" spans="1:21" ht="36.15" customHeight="1" x14ac:dyDescent="0.3">
      <c r="A75" s="18" t="s">
        <v>405</v>
      </c>
      <c r="B75" s="19" t="s">
        <v>406</v>
      </c>
      <c r="C75" s="133" t="s">
        <v>407</v>
      </c>
      <c r="D75" s="134"/>
      <c r="E75" s="135" t="s">
        <v>408</v>
      </c>
      <c r="F75" s="136"/>
      <c r="G75" s="136"/>
      <c r="H75" s="136"/>
      <c r="I75" s="136"/>
      <c r="J75" s="136"/>
      <c r="K75" s="136"/>
      <c r="L75" s="21" t="s">
        <v>403</v>
      </c>
      <c r="M75" s="21" t="s">
        <v>90</v>
      </c>
      <c r="N75" s="20" t="s">
        <v>409</v>
      </c>
      <c r="O75" s="22">
        <v>0</v>
      </c>
      <c r="P75" s="22">
        <v>-71808.479999999996</v>
      </c>
      <c r="Q75" s="22">
        <v>0</v>
      </c>
      <c r="R75" s="22">
        <v>0</v>
      </c>
      <c r="S75" s="22">
        <v>0</v>
      </c>
      <c r="T75" s="22"/>
      <c r="U75" s="2"/>
    </row>
    <row r="76" spans="1:21" ht="36.15" customHeight="1" x14ac:dyDescent="0.3">
      <c r="A76" s="18" t="s">
        <v>410</v>
      </c>
      <c r="B76" s="19" t="s">
        <v>411</v>
      </c>
      <c r="C76" s="133" t="s">
        <v>412</v>
      </c>
      <c r="D76" s="134"/>
      <c r="E76" s="135" t="s">
        <v>413</v>
      </c>
      <c r="F76" s="136"/>
      <c r="G76" s="136"/>
      <c r="H76" s="136"/>
      <c r="I76" s="136"/>
      <c r="J76" s="136"/>
      <c r="K76" s="136"/>
      <c r="L76" s="21" t="s">
        <v>414</v>
      </c>
      <c r="M76" s="21" t="s">
        <v>90</v>
      </c>
      <c r="N76" s="20" t="s">
        <v>415</v>
      </c>
      <c r="O76" s="22">
        <v>953631200</v>
      </c>
      <c r="P76" s="22">
        <v>822658905.41999996</v>
      </c>
      <c r="Q76" s="22">
        <v>953631200</v>
      </c>
      <c r="R76" s="22">
        <v>1011032800</v>
      </c>
      <c r="S76" s="22">
        <v>1080780600</v>
      </c>
      <c r="T76" s="22"/>
      <c r="U76" s="2"/>
    </row>
    <row r="77" spans="1:21" ht="36.15" customHeight="1" x14ac:dyDescent="0.3">
      <c r="A77" s="18" t="s">
        <v>416</v>
      </c>
      <c r="B77" s="19" t="s">
        <v>417</v>
      </c>
      <c r="C77" s="133" t="s">
        <v>418</v>
      </c>
      <c r="D77" s="134"/>
      <c r="E77" s="135" t="s">
        <v>419</v>
      </c>
      <c r="F77" s="136"/>
      <c r="G77" s="136"/>
      <c r="H77" s="136"/>
      <c r="I77" s="136"/>
      <c r="J77" s="136"/>
      <c r="K77" s="136"/>
      <c r="L77" s="21" t="s">
        <v>414</v>
      </c>
      <c r="M77" s="21" t="s">
        <v>90</v>
      </c>
      <c r="N77" s="20" t="s">
        <v>420</v>
      </c>
      <c r="O77" s="22">
        <v>0</v>
      </c>
      <c r="P77" s="22">
        <v>-13340.8</v>
      </c>
      <c r="Q77" s="22">
        <v>0</v>
      </c>
      <c r="R77" s="22">
        <v>0</v>
      </c>
      <c r="S77" s="22">
        <v>0</v>
      </c>
      <c r="T77" s="22"/>
      <c r="U77" s="2"/>
    </row>
    <row r="78" spans="1:21" ht="36.15" customHeight="1" x14ac:dyDescent="0.3">
      <c r="A78" s="18" t="s">
        <v>421</v>
      </c>
      <c r="B78" s="19" t="s">
        <v>422</v>
      </c>
      <c r="C78" s="133" t="s">
        <v>423</v>
      </c>
      <c r="D78" s="134"/>
      <c r="E78" s="135" t="s">
        <v>424</v>
      </c>
      <c r="F78" s="136"/>
      <c r="G78" s="136"/>
      <c r="H78" s="136"/>
      <c r="I78" s="136"/>
      <c r="J78" s="136"/>
      <c r="K78" s="136"/>
      <c r="L78" s="21" t="s">
        <v>425</v>
      </c>
      <c r="M78" s="21" t="s">
        <v>90</v>
      </c>
      <c r="N78" s="20" t="s">
        <v>426</v>
      </c>
      <c r="O78" s="22">
        <v>6744000</v>
      </c>
      <c r="P78" s="22">
        <v>8392985.25</v>
      </c>
      <c r="Q78" s="22">
        <v>6744000</v>
      </c>
      <c r="R78" s="22">
        <v>7734000</v>
      </c>
      <c r="S78" s="22">
        <v>8870000</v>
      </c>
      <c r="T78" s="22"/>
      <c r="U78" s="2"/>
    </row>
    <row r="79" spans="1:21" ht="36.15" customHeight="1" x14ac:dyDescent="0.3">
      <c r="A79" s="18" t="s">
        <v>427</v>
      </c>
      <c r="B79" s="19" t="s">
        <v>428</v>
      </c>
      <c r="C79" s="133" t="s">
        <v>429</v>
      </c>
      <c r="D79" s="134"/>
      <c r="E79" s="135" t="s">
        <v>430</v>
      </c>
      <c r="F79" s="136"/>
      <c r="G79" s="136"/>
      <c r="H79" s="136"/>
      <c r="I79" s="136"/>
      <c r="J79" s="136"/>
      <c r="K79" s="136"/>
      <c r="L79" s="21" t="s">
        <v>425</v>
      </c>
      <c r="M79" s="21" t="s">
        <v>90</v>
      </c>
      <c r="N79" s="20" t="s">
        <v>431</v>
      </c>
      <c r="O79" s="22">
        <v>0</v>
      </c>
      <c r="P79" s="22">
        <v>-75046.009999999995</v>
      </c>
      <c r="Q79" s="22">
        <v>0</v>
      </c>
      <c r="R79" s="22">
        <v>0</v>
      </c>
      <c r="S79" s="22">
        <v>0</v>
      </c>
      <c r="T79" s="22"/>
      <c r="U79" s="2"/>
    </row>
    <row r="80" spans="1:21" ht="36.15" customHeight="1" x14ac:dyDescent="0.3">
      <c r="A80" s="18" t="s">
        <v>432</v>
      </c>
      <c r="B80" s="19" t="s">
        <v>433</v>
      </c>
      <c r="C80" s="133" t="s">
        <v>434</v>
      </c>
      <c r="D80" s="134"/>
      <c r="E80" s="135" t="s">
        <v>435</v>
      </c>
      <c r="F80" s="136"/>
      <c r="G80" s="136"/>
      <c r="H80" s="136"/>
      <c r="I80" s="136"/>
      <c r="J80" s="136"/>
      <c r="K80" s="136"/>
      <c r="L80" s="21" t="s">
        <v>436</v>
      </c>
      <c r="M80" s="21" t="s">
        <v>90</v>
      </c>
      <c r="N80" s="20" t="s">
        <v>437</v>
      </c>
      <c r="O80" s="22">
        <v>0</v>
      </c>
      <c r="P80" s="22">
        <v>3247.2</v>
      </c>
      <c r="Q80" s="22">
        <v>0</v>
      </c>
      <c r="R80" s="22">
        <v>0</v>
      </c>
      <c r="S80" s="22">
        <v>0</v>
      </c>
      <c r="T80" s="22"/>
      <c r="U80" s="2"/>
    </row>
    <row r="81" spans="1:21" ht="36.15" customHeight="1" x14ac:dyDescent="0.3">
      <c r="A81" s="18" t="s">
        <v>438</v>
      </c>
      <c r="B81" s="19" t="s">
        <v>439</v>
      </c>
      <c r="C81" s="133" t="s">
        <v>440</v>
      </c>
      <c r="D81" s="134"/>
      <c r="E81" s="135" t="s">
        <v>441</v>
      </c>
      <c r="F81" s="136"/>
      <c r="G81" s="136"/>
      <c r="H81" s="136"/>
      <c r="I81" s="136"/>
      <c r="J81" s="136"/>
      <c r="K81" s="136"/>
      <c r="L81" s="21" t="s">
        <v>442</v>
      </c>
      <c r="M81" s="21" t="s">
        <v>90</v>
      </c>
      <c r="N81" s="20" t="s">
        <v>443</v>
      </c>
      <c r="O81" s="22">
        <v>0</v>
      </c>
      <c r="P81" s="22">
        <v>19242.02</v>
      </c>
      <c r="Q81" s="22">
        <v>0</v>
      </c>
      <c r="R81" s="22">
        <v>0</v>
      </c>
      <c r="S81" s="22">
        <v>0</v>
      </c>
      <c r="T81" s="22"/>
      <c r="U81" s="2"/>
    </row>
    <row r="82" spans="1:21" ht="144.15" customHeight="1" x14ac:dyDescent="0.3">
      <c r="A82" s="18" t="s">
        <v>444</v>
      </c>
      <c r="B82" s="19" t="s">
        <v>445</v>
      </c>
      <c r="C82" s="133" t="s">
        <v>446</v>
      </c>
      <c r="D82" s="134"/>
      <c r="E82" s="135" t="s">
        <v>447</v>
      </c>
      <c r="F82" s="136"/>
      <c r="G82" s="136"/>
      <c r="H82" s="136"/>
      <c r="I82" s="136"/>
      <c r="J82" s="136"/>
      <c r="K82" s="136"/>
      <c r="L82" s="21" t="s">
        <v>448</v>
      </c>
      <c r="M82" s="21" t="s">
        <v>90</v>
      </c>
      <c r="N82" s="20" t="s">
        <v>449</v>
      </c>
      <c r="O82" s="22">
        <v>5000</v>
      </c>
      <c r="P82" s="22">
        <v>0</v>
      </c>
      <c r="Q82" s="22">
        <v>5000</v>
      </c>
      <c r="R82" s="22">
        <v>6000</v>
      </c>
      <c r="S82" s="22">
        <v>6000</v>
      </c>
      <c r="T82" s="22"/>
      <c r="U82" s="2"/>
    </row>
    <row r="83" spans="1:21" ht="48.15" customHeight="1" x14ac:dyDescent="0.3">
      <c r="A83" s="18" t="s">
        <v>450</v>
      </c>
      <c r="B83" s="19" t="s">
        <v>451</v>
      </c>
      <c r="C83" s="133" t="s">
        <v>452</v>
      </c>
      <c r="D83" s="134"/>
      <c r="E83" s="135" t="s">
        <v>453</v>
      </c>
      <c r="F83" s="136"/>
      <c r="G83" s="136"/>
      <c r="H83" s="136"/>
      <c r="I83" s="136"/>
      <c r="J83" s="136"/>
      <c r="K83" s="136"/>
      <c r="L83" s="21" t="s">
        <v>454</v>
      </c>
      <c r="M83" s="21" t="s">
        <v>90</v>
      </c>
      <c r="N83" s="20" t="s">
        <v>455</v>
      </c>
      <c r="O83" s="22">
        <v>0</v>
      </c>
      <c r="P83" s="22">
        <v>3600</v>
      </c>
      <c r="Q83" s="22">
        <v>0</v>
      </c>
      <c r="R83" s="22">
        <v>0</v>
      </c>
      <c r="S83" s="22">
        <v>0</v>
      </c>
      <c r="T83" s="22"/>
      <c r="U83" s="2"/>
    </row>
    <row r="84" spans="1:21" ht="48.15" customHeight="1" x14ac:dyDescent="0.3">
      <c r="A84" s="18" t="s">
        <v>456</v>
      </c>
      <c r="B84" s="19" t="s">
        <v>457</v>
      </c>
      <c r="C84" s="133" t="s">
        <v>458</v>
      </c>
      <c r="D84" s="134"/>
      <c r="E84" s="135" t="s">
        <v>459</v>
      </c>
      <c r="F84" s="136"/>
      <c r="G84" s="136"/>
      <c r="H84" s="136"/>
      <c r="I84" s="136"/>
      <c r="J84" s="136"/>
      <c r="K84" s="136"/>
      <c r="L84" s="21" t="s">
        <v>460</v>
      </c>
      <c r="M84" s="21" t="s">
        <v>90</v>
      </c>
      <c r="N84" s="20" t="s">
        <v>461</v>
      </c>
      <c r="O84" s="22">
        <v>0</v>
      </c>
      <c r="P84" s="22">
        <v>23</v>
      </c>
      <c r="Q84" s="22">
        <v>0</v>
      </c>
      <c r="R84" s="22">
        <v>0</v>
      </c>
      <c r="S84" s="22">
        <v>0</v>
      </c>
      <c r="T84" s="22"/>
      <c r="U84" s="2"/>
    </row>
    <row r="85" spans="1:21" ht="48.15" customHeight="1" x14ac:dyDescent="0.3">
      <c r="A85" s="18" t="s">
        <v>462</v>
      </c>
      <c r="B85" s="19" t="s">
        <v>463</v>
      </c>
      <c r="C85" s="133" t="s">
        <v>464</v>
      </c>
      <c r="D85" s="134"/>
      <c r="E85" s="135" t="s">
        <v>465</v>
      </c>
      <c r="F85" s="136"/>
      <c r="G85" s="136"/>
      <c r="H85" s="136"/>
      <c r="I85" s="136"/>
      <c r="J85" s="136"/>
      <c r="K85" s="136"/>
      <c r="L85" s="21" t="s">
        <v>466</v>
      </c>
      <c r="M85" s="21" t="s">
        <v>90</v>
      </c>
      <c r="N85" s="20" t="s">
        <v>467</v>
      </c>
      <c r="O85" s="22">
        <v>0</v>
      </c>
      <c r="P85" s="22">
        <v>390.09</v>
      </c>
      <c r="Q85" s="22">
        <v>0</v>
      </c>
      <c r="R85" s="22">
        <v>0</v>
      </c>
      <c r="S85" s="22">
        <v>0</v>
      </c>
      <c r="T85" s="22"/>
      <c r="U85" s="2"/>
    </row>
    <row r="86" spans="1:21" ht="36.15" customHeight="1" x14ac:dyDescent="0.3">
      <c r="A86" s="18" t="s">
        <v>468</v>
      </c>
      <c r="B86" s="19" t="s">
        <v>469</v>
      </c>
      <c r="C86" s="133" t="s">
        <v>470</v>
      </c>
      <c r="D86" s="134"/>
      <c r="E86" s="135" t="s">
        <v>471</v>
      </c>
      <c r="F86" s="136"/>
      <c r="G86" s="136"/>
      <c r="H86" s="136"/>
      <c r="I86" s="136"/>
      <c r="J86" s="136"/>
      <c r="K86" s="136"/>
      <c r="L86" s="21" t="s">
        <v>472</v>
      </c>
      <c r="M86" s="21" t="s">
        <v>90</v>
      </c>
      <c r="N86" s="20" t="s">
        <v>473</v>
      </c>
      <c r="O86" s="22">
        <v>0</v>
      </c>
      <c r="P86" s="22">
        <v>-10133.11</v>
      </c>
      <c r="Q86" s="22">
        <v>0</v>
      </c>
      <c r="R86" s="22">
        <v>0</v>
      </c>
      <c r="S86" s="22">
        <v>0</v>
      </c>
      <c r="T86" s="22"/>
      <c r="U86" s="2"/>
    </row>
    <row r="87" spans="1:21" ht="96.15" customHeight="1" x14ac:dyDescent="0.3">
      <c r="A87" s="18" t="s">
        <v>474</v>
      </c>
      <c r="B87" s="19" t="s">
        <v>475</v>
      </c>
      <c r="C87" s="133" t="s">
        <v>476</v>
      </c>
      <c r="D87" s="134"/>
      <c r="E87" s="135" t="s">
        <v>477</v>
      </c>
      <c r="F87" s="136"/>
      <c r="G87" s="136"/>
      <c r="H87" s="136"/>
      <c r="I87" s="136"/>
      <c r="J87" s="136"/>
      <c r="K87" s="136"/>
      <c r="L87" s="21" t="s">
        <v>478</v>
      </c>
      <c r="M87" s="21" t="s">
        <v>90</v>
      </c>
      <c r="N87" s="20" t="s">
        <v>479</v>
      </c>
      <c r="O87" s="22">
        <v>0</v>
      </c>
      <c r="P87" s="22">
        <v>-110.09</v>
      </c>
      <c r="Q87" s="22">
        <v>0</v>
      </c>
      <c r="R87" s="22">
        <v>0</v>
      </c>
      <c r="S87" s="22">
        <v>0</v>
      </c>
      <c r="T87" s="22"/>
      <c r="U87" s="2"/>
    </row>
    <row r="88" spans="1:21" ht="36.15" customHeight="1" x14ac:dyDescent="0.3">
      <c r="A88" s="18" t="s">
        <v>480</v>
      </c>
      <c r="B88" s="19" t="s">
        <v>481</v>
      </c>
      <c r="C88" s="133" t="s">
        <v>482</v>
      </c>
      <c r="D88" s="134"/>
      <c r="E88" s="135" t="s">
        <v>483</v>
      </c>
      <c r="F88" s="136"/>
      <c r="G88" s="136"/>
      <c r="H88" s="136"/>
      <c r="I88" s="136"/>
      <c r="J88" s="136"/>
      <c r="K88" s="136"/>
      <c r="L88" s="21" t="s">
        <v>484</v>
      </c>
      <c r="M88" s="21" t="s">
        <v>90</v>
      </c>
      <c r="N88" s="20" t="s">
        <v>485</v>
      </c>
      <c r="O88" s="22">
        <v>0</v>
      </c>
      <c r="P88" s="22">
        <v>49952.36</v>
      </c>
      <c r="Q88" s="22">
        <v>0</v>
      </c>
      <c r="R88" s="22">
        <v>0</v>
      </c>
      <c r="S88" s="22">
        <v>0</v>
      </c>
      <c r="T88" s="22"/>
      <c r="U88" s="2"/>
    </row>
    <row r="89" spans="1:21" ht="36.15" customHeight="1" x14ac:dyDescent="0.3">
      <c r="A89" s="18" t="s">
        <v>486</v>
      </c>
      <c r="B89" s="19" t="s">
        <v>487</v>
      </c>
      <c r="C89" s="133" t="s">
        <v>488</v>
      </c>
      <c r="D89" s="134"/>
      <c r="E89" s="135" t="s">
        <v>489</v>
      </c>
      <c r="F89" s="136"/>
      <c r="G89" s="136"/>
      <c r="H89" s="136"/>
      <c r="I89" s="136"/>
      <c r="J89" s="136"/>
      <c r="K89" s="136"/>
      <c r="L89" s="21" t="s">
        <v>484</v>
      </c>
      <c r="M89" s="21" t="s">
        <v>90</v>
      </c>
      <c r="N89" s="20" t="s">
        <v>490</v>
      </c>
      <c r="O89" s="22">
        <v>0</v>
      </c>
      <c r="P89" s="22">
        <v>105.7</v>
      </c>
      <c r="Q89" s="22">
        <v>0</v>
      </c>
      <c r="R89" s="22">
        <v>0</v>
      </c>
      <c r="S89" s="22">
        <v>0</v>
      </c>
      <c r="T89" s="22"/>
      <c r="U89" s="2"/>
    </row>
    <row r="90" spans="1:21" ht="36.15" customHeight="1" x14ac:dyDescent="0.3">
      <c r="A90" s="18" t="s">
        <v>491</v>
      </c>
      <c r="B90" s="19" t="s">
        <v>492</v>
      </c>
      <c r="C90" s="133" t="s">
        <v>493</v>
      </c>
      <c r="D90" s="134"/>
      <c r="E90" s="135" t="s">
        <v>494</v>
      </c>
      <c r="F90" s="136"/>
      <c r="G90" s="136"/>
      <c r="H90" s="136"/>
      <c r="I90" s="136"/>
      <c r="J90" s="136"/>
      <c r="K90" s="136"/>
      <c r="L90" s="21" t="s">
        <v>495</v>
      </c>
      <c r="M90" s="21" t="s">
        <v>90</v>
      </c>
      <c r="N90" s="20" t="s">
        <v>496</v>
      </c>
      <c r="O90" s="22">
        <v>0</v>
      </c>
      <c r="P90" s="22">
        <v>2.2000000000000002</v>
      </c>
      <c r="Q90" s="22">
        <v>0</v>
      </c>
      <c r="R90" s="22">
        <v>0</v>
      </c>
      <c r="S90" s="22">
        <v>0</v>
      </c>
      <c r="T90" s="22"/>
      <c r="U90" s="2"/>
    </row>
    <row r="91" spans="1:21" ht="36.15" customHeight="1" x14ac:dyDescent="0.3">
      <c r="A91" s="18" t="s">
        <v>497</v>
      </c>
      <c r="B91" s="19" t="s">
        <v>498</v>
      </c>
      <c r="C91" s="133" t="s">
        <v>499</v>
      </c>
      <c r="D91" s="134"/>
      <c r="E91" s="135" t="s">
        <v>500</v>
      </c>
      <c r="F91" s="136"/>
      <c r="G91" s="136"/>
      <c r="H91" s="136"/>
      <c r="I91" s="136"/>
      <c r="J91" s="136"/>
      <c r="K91" s="136"/>
      <c r="L91" s="21" t="s">
        <v>495</v>
      </c>
      <c r="M91" s="21" t="s">
        <v>90</v>
      </c>
      <c r="N91" s="20" t="s">
        <v>501</v>
      </c>
      <c r="O91" s="22">
        <v>0</v>
      </c>
      <c r="P91" s="22">
        <v>2.4</v>
      </c>
      <c r="Q91" s="22">
        <v>0</v>
      </c>
      <c r="R91" s="22">
        <v>0</v>
      </c>
      <c r="S91" s="22">
        <v>0</v>
      </c>
      <c r="T91" s="22"/>
      <c r="U91" s="2"/>
    </row>
    <row r="92" spans="1:21" ht="36.15" customHeight="1" x14ac:dyDescent="0.3">
      <c r="A92" s="18" t="s">
        <v>502</v>
      </c>
      <c r="B92" s="19" t="s">
        <v>503</v>
      </c>
      <c r="C92" s="133" t="s">
        <v>504</v>
      </c>
      <c r="D92" s="134"/>
      <c r="E92" s="135" t="s">
        <v>505</v>
      </c>
      <c r="F92" s="136"/>
      <c r="G92" s="136"/>
      <c r="H92" s="136"/>
      <c r="I92" s="136"/>
      <c r="J92" s="136"/>
      <c r="K92" s="136"/>
      <c r="L92" s="21" t="s">
        <v>506</v>
      </c>
      <c r="M92" s="21" t="s">
        <v>90</v>
      </c>
      <c r="N92" s="20" t="s">
        <v>507</v>
      </c>
      <c r="O92" s="22">
        <v>0</v>
      </c>
      <c r="P92" s="22">
        <v>-0.08</v>
      </c>
      <c r="Q92" s="22">
        <v>0</v>
      </c>
      <c r="R92" s="22">
        <v>0</v>
      </c>
      <c r="S92" s="22">
        <v>0</v>
      </c>
      <c r="T92" s="22"/>
      <c r="U92" s="2"/>
    </row>
    <row r="93" spans="1:21" ht="36.15" customHeight="1" x14ac:dyDescent="0.3">
      <c r="A93" s="18" t="s">
        <v>508</v>
      </c>
      <c r="B93" s="19" t="s">
        <v>509</v>
      </c>
      <c r="C93" s="133" t="s">
        <v>510</v>
      </c>
      <c r="D93" s="134"/>
      <c r="E93" s="135" t="s">
        <v>511</v>
      </c>
      <c r="F93" s="136"/>
      <c r="G93" s="136"/>
      <c r="H93" s="136"/>
      <c r="I93" s="136"/>
      <c r="J93" s="136"/>
      <c r="K93" s="136"/>
      <c r="L93" s="21" t="s">
        <v>512</v>
      </c>
      <c r="M93" s="21" t="s">
        <v>90</v>
      </c>
      <c r="N93" s="20" t="s">
        <v>513</v>
      </c>
      <c r="O93" s="22">
        <v>0</v>
      </c>
      <c r="P93" s="22">
        <v>1004.83</v>
      </c>
      <c r="Q93" s="22">
        <v>0</v>
      </c>
      <c r="R93" s="22">
        <v>0</v>
      </c>
      <c r="S93" s="22">
        <v>0</v>
      </c>
      <c r="T93" s="22"/>
      <c r="U93" s="2"/>
    </row>
    <row r="94" spans="1:21" ht="36.15" customHeight="1" x14ac:dyDescent="0.3">
      <c r="A94" s="18" t="s">
        <v>514</v>
      </c>
      <c r="B94" s="19" t="s">
        <v>515</v>
      </c>
      <c r="C94" s="133" t="s">
        <v>516</v>
      </c>
      <c r="D94" s="134"/>
      <c r="E94" s="135" t="s">
        <v>517</v>
      </c>
      <c r="F94" s="136"/>
      <c r="G94" s="136"/>
      <c r="H94" s="136"/>
      <c r="I94" s="136"/>
      <c r="J94" s="136"/>
      <c r="K94" s="136"/>
      <c r="L94" s="21" t="s">
        <v>512</v>
      </c>
      <c r="M94" s="21" t="s">
        <v>90</v>
      </c>
      <c r="N94" s="20" t="s">
        <v>518</v>
      </c>
      <c r="O94" s="22">
        <v>0</v>
      </c>
      <c r="P94" s="22">
        <v>0</v>
      </c>
      <c r="Q94" s="22">
        <v>0</v>
      </c>
      <c r="R94" s="22">
        <v>0</v>
      </c>
      <c r="S94" s="22">
        <v>0</v>
      </c>
      <c r="T94" s="22"/>
      <c r="U94" s="2"/>
    </row>
    <row r="95" spans="1:21" ht="36.15" customHeight="1" x14ac:dyDescent="0.3">
      <c r="A95" s="18" t="s">
        <v>519</v>
      </c>
      <c r="B95" s="19" t="s">
        <v>520</v>
      </c>
      <c r="C95" s="133" t="s">
        <v>521</v>
      </c>
      <c r="D95" s="134"/>
      <c r="E95" s="135" t="s">
        <v>522</v>
      </c>
      <c r="F95" s="136"/>
      <c r="G95" s="136"/>
      <c r="H95" s="136"/>
      <c r="I95" s="136"/>
      <c r="J95" s="136"/>
      <c r="K95" s="136"/>
      <c r="L95" s="21" t="s">
        <v>512</v>
      </c>
      <c r="M95" s="21" t="s">
        <v>90</v>
      </c>
      <c r="N95" s="20" t="s">
        <v>523</v>
      </c>
      <c r="O95" s="22">
        <v>0</v>
      </c>
      <c r="P95" s="22">
        <v>0</v>
      </c>
      <c r="Q95" s="22">
        <v>0</v>
      </c>
      <c r="R95" s="22">
        <v>0</v>
      </c>
      <c r="S95" s="22">
        <v>0</v>
      </c>
      <c r="T95" s="22"/>
      <c r="U95" s="2"/>
    </row>
    <row r="96" spans="1:21" ht="36.15" customHeight="1" x14ac:dyDescent="0.3">
      <c r="A96" s="18" t="s">
        <v>524</v>
      </c>
      <c r="B96" s="19" t="s">
        <v>525</v>
      </c>
      <c r="C96" s="133" t="s">
        <v>526</v>
      </c>
      <c r="D96" s="134"/>
      <c r="E96" s="135" t="s">
        <v>527</v>
      </c>
      <c r="F96" s="136"/>
      <c r="G96" s="136"/>
      <c r="H96" s="136"/>
      <c r="I96" s="136"/>
      <c r="J96" s="136"/>
      <c r="K96" s="136"/>
      <c r="L96" s="21" t="s">
        <v>512</v>
      </c>
      <c r="M96" s="21" t="s">
        <v>90</v>
      </c>
      <c r="N96" s="20" t="s">
        <v>528</v>
      </c>
      <c r="O96" s="22">
        <v>0</v>
      </c>
      <c r="P96" s="22">
        <v>1555.13</v>
      </c>
      <c r="Q96" s="22">
        <v>0</v>
      </c>
      <c r="R96" s="22">
        <v>0</v>
      </c>
      <c r="S96" s="22">
        <v>0</v>
      </c>
      <c r="T96" s="22"/>
      <c r="U96" s="2"/>
    </row>
    <row r="97" spans="1:21" ht="36.15" customHeight="1" x14ac:dyDescent="0.3">
      <c r="A97" s="18" t="s">
        <v>529</v>
      </c>
      <c r="B97" s="19" t="s">
        <v>530</v>
      </c>
      <c r="C97" s="133" t="s">
        <v>531</v>
      </c>
      <c r="D97" s="134"/>
      <c r="E97" s="135" t="s">
        <v>532</v>
      </c>
      <c r="F97" s="136"/>
      <c r="G97" s="136"/>
      <c r="H97" s="136"/>
      <c r="I97" s="136"/>
      <c r="J97" s="136"/>
      <c r="K97" s="136"/>
      <c r="L97" s="21" t="s">
        <v>533</v>
      </c>
      <c r="M97" s="21" t="s">
        <v>90</v>
      </c>
      <c r="N97" s="20" t="s">
        <v>534</v>
      </c>
      <c r="O97" s="22">
        <v>0</v>
      </c>
      <c r="P97" s="22">
        <v>-43.88</v>
      </c>
      <c r="Q97" s="22">
        <v>0</v>
      </c>
      <c r="R97" s="22">
        <v>0</v>
      </c>
      <c r="S97" s="22">
        <v>0</v>
      </c>
      <c r="T97" s="22"/>
      <c r="U97" s="2"/>
    </row>
    <row r="98" spans="1:21" ht="36.15" customHeight="1" x14ac:dyDescent="0.3">
      <c r="A98" s="18" t="s">
        <v>535</v>
      </c>
      <c r="B98" s="19" t="s">
        <v>536</v>
      </c>
      <c r="C98" s="133" t="s">
        <v>537</v>
      </c>
      <c r="D98" s="134"/>
      <c r="E98" s="135" t="s">
        <v>538</v>
      </c>
      <c r="F98" s="136"/>
      <c r="G98" s="136"/>
      <c r="H98" s="136"/>
      <c r="I98" s="136"/>
      <c r="J98" s="136"/>
      <c r="K98" s="136"/>
      <c r="L98" s="21" t="s">
        <v>539</v>
      </c>
      <c r="M98" s="21" t="s">
        <v>90</v>
      </c>
      <c r="N98" s="20" t="s">
        <v>540</v>
      </c>
      <c r="O98" s="22">
        <v>0</v>
      </c>
      <c r="P98" s="22">
        <v>1.29</v>
      </c>
      <c r="Q98" s="22">
        <v>0</v>
      </c>
      <c r="R98" s="22">
        <v>0</v>
      </c>
      <c r="S98" s="22">
        <v>0</v>
      </c>
      <c r="T98" s="22"/>
      <c r="U98" s="2"/>
    </row>
    <row r="99" spans="1:21" ht="36.15" customHeight="1" x14ac:dyDescent="0.3">
      <c r="A99" s="18" t="s">
        <v>541</v>
      </c>
      <c r="B99" s="19" t="s">
        <v>542</v>
      </c>
      <c r="C99" s="133" t="s">
        <v>543</v>
      </c>
      <c r="D99" s="134"/>
      <c r="E99" s="135" t="s">
        <v>544</v>
      </c>
      <c r="F99" s="136"/>
      <c r="G99" s="136"/>
      <c r="H99" s="136"/>
      <c r="I99" s="136"/>
      <c r="J99" s="136"/>
      <c r="K99" s="136"/>
      <c r="L99" s="21" t="s">
        <v>545</v>
      </c>
      <c r="M99" s="21" t="s">
        <v>90</v>
      </c>
      <c r="N99" s="20" t="s">
        <v>546</v>
      </c>
      <c r="O99" s="22">
        <v>0</v>
      </c>
      <c r="P99" s="22">
        <v>1661</v>
      </c>
      <c r="Q99" s="22">
        <v>0</v>
      </c>
      <c r="R99" s="22">
        <v>0</v>
      </c>
      <c r="S99" s="22">
        <v>0</v>
      </c>
      <c r="T99" s="22"/>
      <c r="U99" s="2"/>
    </row>
    <row r="100" spans="1:21" ht="72.150000000000006" customHeight="1" x14ac:dyDescent="0.3">
      <c r="A100" s="18" t="s">
        <v>547</v>
      </c>
      <c r="B100" s="19" t="s">
        <v>548</v>
      </c>
      <c r="C100" s="133" t="s">
        <v>549</v>
      </c>
      <c r="D100" s="134"/>
      <c r="E100" s="135" t="s">
        <v>550</v>
      </c>
      <c r="F100" s="136"/>
      <c r="G100" s="136"/>
      <c r="H100" s="136"/>
      <c r="I100" s="136"/>
      <c r="J100" s="136"/>
      <c r="K100" s="136"/>
      <c r="L100" s="21" t="s">
        <v>551</v>
      </c>
      <c r="M100" s="21" t="s">
        <v>90</v>
      </c>
      <c r="N100" s="20" t="s">
        <v>552</v>
      </c>
      <c r="O100" s="22">
        <v>0</v>
      </c>
      <c r="P100" s="22">
        <v>6.28</v>
      </c>
      <c r="Q100" s="22">
        <v>0</v>
      </c>
      <c r="R100" s="22">
        <v>0</v>
      </c>
      <c r="S100" s="22">
        <v>0</v>
      </c>
      <c r="T100" s="22"/>
      <c r="U100" s="2"/>
    </row>
    <row r="101" spans="1:21" ht="36.15" customHeight="1" x14ac:dyDescent="0.3">
      <c r="A101" s="18" t="s">
        <v>553</v>
      </c>
      <c r="B101" s="19" t="s">
        <v>554</v>
      </c>
      <c r="C101" s="133" t="s">
        <v>555</v>
      </c>
      <c r="D101" s="134"/>
      <c r="E101" s="135" t="s">
        <v>556</v>
      </c>
      <c r="F101" s="136"/>
      <c r="G101" s="136"/>
      <c r="H101" s="136"/>
      <c r="I101" s="136"/>
      <c r="J101" s="136"/>
      <c r="K101" s="136"/>
      <c r="L101" s="21" t="s">
        <v>557</v>
      </c>
      <c r="M101" s="21" t="s">
        <v>90</v>
      </c>
      <c r="N101" s="20" t="s">
        <v>558</v>
      </c>
      <c r="O101" s="22">
        <v>0</v>
      </c>
      <c r="P101" s="22">
        <v>4882.33</v>
      </c>
      <c r="Q101" s="22">
        <v>0</v>
      </c>
      <c r="R101" s="22">
        <v>0</v>
      </c>
      <c r="S101" s="22">
        <v>0</v>
      </c>
      <c r="T101" s="22"/>
      <c r="U101" s="2"/>
    </row>
    <row r="102" spans="1:21" ht="60.15" customHeight="1" x14ac:dyDescent="0.3">
      <c r="A102" s="18" t="s">
        <v>559</v>
      </c>
      <c r="B102" s="19" t="s">
        <v>560</v>
      </c>
      <c r="C102" s="133" t="s">
        <v>561</v>
      </c>
      <c r="D102" s="134"/>
      <c r="E102" s="135" t="s">
        <v>562</v>
      </c>
      <c r="F102" s="136"/>
      <c r="G102" s="136"/>
      <c r="H102" s="136"/>
      <c r="I102" s="136"/>
      <c r="J102" s="136"/>
      <c r="K102" s="136"/>
      <c r="L102" s="21" t="s">
        <v>563</v>
      </c>
      <c r="M102" s="21" t="s">
        <v>90</v>
      </c>
      <c r="N102" s="20" t="s">
        <v>564</v>
      </c>
      <c r="O102" s="22">
        <v>0</v>
      </c>
      <c r="P102" s="22">
        <v>2900</v>
      </c>
      <c r="Q102" s="22">
        <v>0</v>
      </c>
      <c r="R102" s="22">
        <v>0</v>
      </c>
      <c r="S102" s="22">
        <v>0</v>
      </c>
      <c r="T102" s="22"/>
      <c r="U102" s="2"/>
    </row>
    <row r="103" spans="1:21" ht="36.15" customHeight="1" x14ac:dyDescent="0.3">
      <c r="A103" s="18" t="s">
        <v>565</v>
      </c>
      <c r="B103" s="19" t="s">
        <v>566</v>
      </c>
      <c r="C103" s="133" t="s">
        <v>567</v>
      </c>
      <c r="D103" s="134"/>
      <c r="E103" s="135" t="s">
        <v>568</v>
      </c>
      <c r="F103" s="136"/>
      <c r="G103" s="136"/>
      <c r="H103" s="136"/>
      <c r="I103" s="136"/>
      <c r="J103" s="136"/>
      <c r="K103" s="136"/>
      <c r="L103" s="21" t="s">
        <v>569</v>
      </c>
      <c r="M103" s="21" t="s">
        <v>90</v>
      </c>
      <c r="N103" s="20" t="s">
        <v>570</v>
      </c>
      <c r="O103" s="22">
        <v>0</v>
      </c>
      <c r="P103" s="22">
        <v>100</v>
      </c>
      <c r="Q103" s="22">
        <v>0</v>
      </c>
      <c r="R103" s="22">
        <v>0</v>
      </c>
      <c r="S103" s="22">
        <v>0</v>
      </c>
      <c r="T103" s="22"/>
      <c r="U103" s="2"/>
    </row>
    <row r="104" spans="1:21" ht="144.15" customHeight="1" x14ac:dyDescent="0.3">
      <c r="A104" s="18" t="s">
        <v>571</v>
      </c>
      <c r="B104" s="19" t="s">
        <v>572</v>
      </c>
      <c r="C104" s="133" t="s">
        <v>573</v>
      </c>
      <c r="D104" s="134"/>
      <c r="E104" s="135" t="s">
        <v>574</v>
      </c>
      <c r="F104" s="136"/>
      <c r="G104" s="136"/>
      <c r="H104" s="136"/>
      <c r="I104" s="136"/>
      <c r="J104" s="136"/>
      <c r="K104" s="136"/>
      <c r="L104" s="21" t="s">
        <v>575</v>
      </c>
      <c r="M104" s="21" t="s">
        <v>90</v>
      </c>
      <c r="N104" s="20" t="s">
        <v>576</v>
      </c>
      <c r="O104" s="22">
        <v>78000000</v>
      </c>
      <c r="P104" s="22">
        <v>91184685.700000003</v>
      </c>
      <c r="Q104" s="22">
        <v>78000000</v>
      </c>
      <c r="R104" s="22">
        <v>0</v>
      </c>
      <c r="S104" s="22">
        <v>0</v>
      </c>
      <c r="T104" s="22"/>
      <c r="U104" s="2"/>
    </row>
    <row r="105" spans="1:21" ht="120.15" customHeight="1" x14ac:dyDescent="0.3">
      <c r="A105" s="18" t="s">
        <v>577</v>
      </c>
      <c r="B105" s="19" t="s">
        <v>578</v>
      </c>
      <c r="C105" s="133" t="s">
        <v>579</v>
      </c>
      <c r="D105" s="134"/>
      <c r="E105" s="135" t="s">
        <v>580</v>
      </c>
      <c r="F105" s="136"/>
      <c r="G105" s="136"/>
      <c r="H105" s="136"/>
      <c r="I105" s="136"/>
      <c r="J105" s="136"/>
      <c r="K105" s="136"/>
      <c r="L105" s="21" t="s">
        <v>65</v>
      </c>
      <c r="M105" s="21" t="s">
        <v>581</v>
      </c>
      <c r="N105" s="20" t="s">
        <v>582</v>
      </c>
      <c r="O105" s="22">
        <v>40000</v>
      </c>
      <c r="P105" s="22">
        <v>49000</v>
      </c>
      <c r="Q105" s="22">
        <v>40000</v>
      </c>
      <c r="R105" s="22">
        <v>83800</v>
      </c>
      <c r="S105" s="22">
        <v>83800</v>
      </c>
      <c r="T105" s="22"/>
      <c r="U105" s="2"/>
    </row>
    <row r="106" spans="1:21" ht="156.15" customHeight="1" x14ac:dyDescent="0.3">
      <c r="A106" s="18" t="s">
        <v>583</v>
      </c>
      <c r="B106" s="19" t="s">
        <v>584</v>
      </c>
      <c r="C106" s="133" t="s">
        <v>585</v>
      </c>
      <c r="D106" s="134"/>
      <c r="E106" s="135" t="s">
        <v>586</v>
      </c>
      <c r="F106" s="136"/>
      <c r="G106" s="136"/>
      <c r="H106" s="136"/>
      <c r="I106" s="136"/>
      <c r="J106" s="136"/>
      <c r="K106" s="136"/>
      <c r="L106" s="21" t="s">
        <v>587</v>
      </c>
      <c r="M106" s="21" t="s">
        <v>588</v>
      </c>
      <c r="N106" s="20" t="s">
        <v>589</v>
      </c>
      <c r="O106" s="22">
        <v>3554300</v>
      </c>
      <c r="P106" s="22">
        <v>6746700</v>
      </c>
      <c r="Q106" s="22">
        <v>3554300</v>
      </c>
      <c r="R106" s="22">
        <v>3696500</v>
      </c>
      <c r="S106" s="22">
        <v>3844400</v>
      </c>
      <c r="T106" s="22"/>
      <c r="U106" s="2"/>
    </row>
    <row r="107" spans="1:21" ht="180.15" customHeight="1" x14ac:dyDescent="0.3">
      <c r="A107" s="18" t="s">
        <v>590</v>
      </c>
      <c r="B107" s="19" t="s">
        <v>591</v>
      </c>
      <c r="C107" s="133" t="s">
        <v>592</v>
      </c>
      <c r="D107" s="134"/>
      <c r="E107" s="135" t="s">
        <v>593</v>
      </c>
      <c r="F107" s="136"/>
      <c r="G107" s="136"/>
      <c r="H107" s="136"/>
      <c r="I107" s="136"/>
      <c r="J107" s="136"/>
      <c r="K107" s="136"/>
      <c r="L107" s="21" t="s">
        <v>594</v>
      </c>
      <c r="M107" s="21" t="s">
        <v>588</v>
      </c>
      <c r="N107" s="20" t="s">
        <v>595</v>
      </c>
      <c r="O107" s="22">
        <v>1400500</v>
      </c>
      <c r="P107" s="22">
        <v>1900000</v>
      </c>
      <c r="Q107" s="22">
        <v>1400500</v>
      </c>
      <c r="R107" s="22">
        <v>1456500</v>
      </c>
      <c r="S107" s="22">
        <v>1514800</v>
      </c>
      <c r="T107" s="22"/>
      <c r="U107" s="2"/>
    </row>
    <row r="108" spans="1:21" ht="180.15" customHeight="1" x14ac:dyDescent="0.3">
      <c r="A108" s="18" t="s">
        <v>596</v>
      </c>
      <c r="B108" s="19" t="s">
        <v>597</v>
      </c>
      <c r="C108" s="133" t="s">
        <v>598</v>
      </c>
      <c r="D108" s="134"/>
      <c r="E108" s="135" t="s">
        <v>599</v>
      </c>
      <c r="F108" s="136"/>
      <c r="G108" s="136"/>
      <c r="H108" s="136"/>
      <c r="I108" s="136"/>
      <c r="J108" s="136"/>
      <c r="K108" s="136"/>
      <c r="L108" s="21" t="s">
        <v>600</v>
      </c>
      <c r="M108" s="21" t="s">
        <v>588</v>
      </c>
      <c r="N108" s="20" t="s">
        <v>601</v>
      </c>
      <c r="O108" s="22">
        <v>540700</v>
      </c>
      <c r="P108" s="22">
        <v>739400</v>
      </c>
      <c r="Q108" s="22">
        <v>540700</v>
      </c>
      <c r="R108" s="22">
        <v>562300</v>
      </c>
      <c r="S108" s="22">
        <v>584800</v>
      </c>
      <c r="T108" s="22"/>
      <c r="U108" s="2"/>
    </row>
    <row r="109" spans="1:21" ht="204.15" customHeight="1" x14ac:dyDescent="0.3">
      <c r="A109" s="18" t="s">
        <v>602</v>
      </c>
      <c r="B109" s="19" t="s">
        <v>603</v>
      </c>
      <c r="C109" s="133" t="s">
        <v>604</v>
      </c>
      <c r="D109" s="134"/>
      <c r="E109" s="135" t="s">
        <v>605</v>
      </c>
      <c r="F109" s="136"/>
      <c r="G109" s="136"/>
      <c r="H109" s="136"/>
      <c r="I109" s="136"/>
      <c r="J109" s="136"/>
      <c r="K109" s="136"/>
      <c r="L109" s="21" t="s">
        <v>606</v>
      </c>
      <c r="M109" s="21" t="s">
        <v>588</v>
      </c>
      <c r="N109" s="20" t="s">
        <v>607</v>
      </c>
      <c r="O109" s="22">
        <v>45700</v>
      </c>
      <c r="P109" s="22">
        <v>76250</v>
      </c>
      <c r="Q109" s="22">
        <v>45700</v>
      </c>
      <c r="R109" s="22">
        <v>47600</v>
      </c>
      <c r="S109" s="22">
        <v>49500</v>
      </c>
      <c r="T109" s="22"/>
      <c r="U109" s="2"/>
    </row>
    <row r="110" spans="1:21" ht="156.15" customHeight="1" x14ac:dyDescent="0.3">
      <c r="A110" s="18" t="s">
        <v>608</v>
      </c>
      <c r="B110" s="19" t="s">
        <v>609</v>
      </c>
      <c r="C110" s="133" t="s">
        <v>610</v>
      </c>
      <c r="D110" s="134"/>
      <c r="E110" s="135" t="s">
        <v>611</v>
      </c>
      <c r="F110" s="136"/>
      <c r="G110" s="136"/>
      <c r="H110" s="136"/>
      <c r="I110" s="136"/>
      <c r="J110" s="136"/>
      <c r="K110" s="136"/>
      <c r="L110" s="21" t="s">
        <v>612</v>
      </c>
      <c r="M110" s="21" t="s">
        <v>588</v>
      </c>
      <c r="N110" s="20" t="s">
        <v>613</v>
      </c>
      <c r="O110" s="22">
        <v>6700</v>
      </c>
      <c r="P110" s="22">
        <v>5000</v>
      </c>
      <c r="Q110" s="22">
        <v>6700</v>
      </c>
      <c r="R110" s="22">
        <v>7000</v>
      </c>
      <c r="S110" s="22">
        <v>7200</v>
      </c>
      <c r="T110" s="22"/>
      <c r="U110" s="2"/>
    </row>
    <row r="111" spans="1:21" ht="156.15" customHeight="1" x14ac:dyDescent="0.3">
      <c r="A111" s="18" t="s">
        <v>614</v>
      </c>
      <c r="B111" s="19" t="s">
        <v>615</v>
      </c>
      <c r="C111" s="133" t="s">
        <v>616</v>
      </c>
      <c r="D111" s="134"/>
      <c r="E111" s="135" t="s">
        <v>617</v>
      </c>
      <c r="F111" s="136"/>
      <c r="G111" s="136"/>
      <c r="H111" s="136"/>
      <c r="I111" s="136"/>
      <c r="J111" s="136"/>
      <c r="K111" s="136"/>
      <c r="L111" s="21" t="s">
        <v>618</v>
      </c>
      <c r="M111" s="21" t="s">
        <v>588</v>
      </c>
      <c r="N111" s="20" t="s">
        <v>619</v>
      </c>
      <c r="O111" s="22">
        <v>119400</v>
      </c>
      <c r="P111" s="22">
        <v>130725</v>
      </c>
      <c r="Q111" s="22">
        <v>119400</v>
      </c>
      <c r="R111" s="22">
        <v>124100</v>
      </c>
      <c r="S111" s="22">
        <v>129100</v>
      </c>
      <c r="T111" s="22"/>
      <c r="U111" s="2"/>
    </row>
    <row r="112" spans="1:21" ht="72.150000000000006" customHeight="1" x14ac:dyDescent="0.3">
      <c r="A112" s="18" t="s">
        <v>620</v>
      </c>
      <c r="B112" s="19" t="s">
        <v>621</v>
      </c>
      <c r="C112" s="133" t="s">
        <v>622</v>
      </c>
      <c r="D112" s="134"/>
      <c r="E112" s="135" t="s">
        <v>623</v>
      </c>
      <c r="F112" s="136"/>
      <c r="G112" s="136"/>
      <c r="H112" s="136"/>
      <c r="I112" s="136"/>
      <c r="J112" s="136"/>
      <c r="K112" s="136"/>
      <c r="L112" s="21" t="s">
        <v>624</v>
      </c>
      <c r="M112" s="21" t="s">
        <v>588</v>
      </c>
      <c r="N112" s="20" t="s">
        <v>625</v>
      </c>
      <c r="O112" s="22">
        <v>3374000</v>
      </c>
      <c r="P112" s="22">
        <v>3622175</v>
      </c>
      <c r="Q112" s="22">
        <v>3374000</v>
      </c>
      <c r="R112" s="22">
        <v>3508900</v>
      </c>
      <c r="S112" s="22">
        <v>3649300</v>
      </c>
      <c r="T112" s="22"/>
      <c r="U112" s="2"/>
    </row>
    <row r="113" spans="1:21" ht="96.15" customHeight="1" x14ac:dyDescent="0.3">
      <c r="A113" s="18" t="s">
        <v>626</v>
      </c>
      <c r="B113" s="19" t="s">
        <v>627</v>
      </c>
      <c r="C113" s="133" t="s">
        <v>628</v>
      </c>
      <c r="D113" s="134"/>
      <c r="E113" s="135" t="s">
        <v>629</v>
      </c>
      <c r="F113" s="136"/>
      <c r="G113" s="136"/>
      <c r="H113" s="136"/>
      <c r="I113" s="136"/>
      <c r="J113" s="136"/>
      <c r="K113" s="136"/>
      <c r="L113" s="21" t="s">
        <v>630</v>
      </c>
      <c r="M113" s="21" t="s">
        <v>588</v>
      </c>
      <c r="N113" s="20" t="s">
        <v>631</v>
      </c>
      <c r="O113" s="22">
        <v>700300</v>
      </c>
      <c r="P113" s="22">
        <v>885750</v>
      </c>
      <c r="Q113" s="22">
        <v>700300</v>
      </c>
      <c r="R113" s="22">
        <v>728300</v>
      </c>
      <c r="S113" s="22">
        <v>757400</v>
      </c>
      <c r="T113" s="22"/>
      <c r="U113" s="2"/>
    </row>
    <row r="114" spans="1:21" ht="132.15" customHeight="1" x14ac:dyDescent="0.3">
      <c r="A114" s="18" t="s">
        <v>632</v>
      </c>
      <c r="B114" s="19" t="s">
        <v>633</v>
      </c>
      <c r="C114" s="133" t="s">
        <v>634</v>
      </c>
      <c r="D114" s="134"/>
      <c r="E114" s="135" t="s">
        <v>635</v>
      </c>
      <c r="F114" s="136"/>
      <c r="G114" s="136"/>
      <c r="H114" s="136"/>
      <c r="I114" s="136"/>
      <c r="J114" s="136"/>
      <c r="K114" s="136"/>
      <c r="L114" s="21" t="s">
        <v>636</v>
      </c>
      <c r="M114" s="21" t="s">
        <v>588</v>
      </c>
      <c r="N114" s="20" t="s">
        <v>637</v>
      </c>
      <c r="O114" s="22">
        <v>3342100</v>
      </c>
      <c r="P114" s="22">
        <v>3285000</v>
      </c>
      <c r="Q114" s="22">
        <v>3342100</v>
      </c>
      <c r="R114" s="22">
        <v>3475800</v>
      </c>
      <c r="S114" s="22">
        <v>3614900</v>
      </c>
      <c r="T114" s="22"/>
      <c r="U114" s="2"/>
    </row>
    <row r="115" spans="1:21" ht="120.15" customHeight="1" x14ac:dyDescent="0.3">
      <c r="A115" s="18" t="s">
        <v>638</v>
      </c>
      <c r="B115" s="19" t="s">
        <v>639</v>
      </c>
      <c r="C115" s="133" t="s">
        <v>640</v>
      </c>
      <c r="D115" s="134"/>
      <c r="E115" s="135" t="s">
        <v>641</v>
      </c>
      <c r="F115" s="136"/>
      <c r="G115" s="136"/>
      <c r="H115" s="136"/>
      <c r="I115" s="136"/>
      <c r="J115" s="136"/>
      <c r="K115" s="136"/>
      <c r="L115" s="21" t="s">
        <v>65</v>
      </c>
      <c r="M115" s="21" t="s">
        <v>588</v>
      </c>
      <c r="N115" s="20" t="s">
        <v>642</v>
      </c>
      <c r="O115" s="22">
        <v>375548000</v>
      </c>
      <c r="P115" s="22">
        <v>348553387.44999999</v>
      </c>
      <c r="Q115" s="22">
        <v>375548000</v>
      </c>
      <c r="R115" s="22">
        <v>298149500</v>
      </c>
      <c r="S115" s="22">
        <v>310075400</v>
      </c>
      <c r="T115" s="22"/>
      <c r="U115" s="2"/>
    </row>
    <row r="116" spans="1:21" ht="120.15" customHeight="1" x14ac:dyDescent="0.3">
      <c r="A116" s="18" t="s">
        <v>643</v>
      </c>
      <c r="B116" s="19" t="s">
        <v>644</v>
      </c>
      <c r="C116" s="133" t="s">
        <v>645</v>
      </c>
      <c r="D116" s="134"/>
      <c r="E116" s="135" t="s">
        <v>646</v>
      </c>
      <c r="F116" s="136"/>
      <c r="G116" s="136"/>
      <c r="H116" s="136"/>
      <c r="I116" s="136"/>
      <c r="J116" s="136"/>
      <c r="K116" s="136"/>
      <c r="L116" s="21" t="s">
        <v>65</v>
      </c>
      <c r="M116" s="21" t="s">
        <v>588</v>
      </c>
      <c r="N116" s="20" t="s">
        <v>647</v>
      </c>
      <c r="O116" s="22">
        <v>8000</v>
      </c>
      <c r="P116" s="22">
        <v>8000</v>
      </c>
      <c r="Q116" s="22">
        <v>8000</v>
      </c>
      <c r="R116" s="22">
        <v>39700</v>
      </c>
      <c r="S116" s="22">
        <v>41300</v>
      </c>
      <c r="T116" s="22"/>
      <c r="U116" s="2"/>
    </row>
    <row r="117" spans="1:21" ht="144.15" customHeight="1" x14ac:dyDescent="0.3">
      <c r="A117" s="18" t="s">
        <v>648</v>
      </c>
      <c r="B117" s="19" t="s">
        <v>649</v>
      </c>
      <c r="C117" s="133" t="s">
        <v>650</v>
      </c>
      <c r="D117" s="134"/>
      <c r="E117" s="135" t="s">
        <v>651</v>
      </c>
      <c r="F117" s="136"/>
      <c r="G117" s="136"/>
      <c r="H117" s="136"/>
      <c r="I117" s="136"/>
      <c r="J117" s="136"/>
      <c r="K117" s="136"/>
      <c r="L117" s="21" t="s">
        <v>652</v>
      </c>
      <c r="M117" s="21" t="s">
        <v>588</v>
      </c>
      <c r="N117" s="20" t="s">
        <v>653</v>
      </c>
      <c r="O117" s="22">
        <v>48487700</v>
      </c>
      <c r="P117" s="22">
        <v>51769120.369999997</v>
      </c>
      <c r="Q117" s="22">
        <v>48487700</v>
      </c>
      <c r="R117" s="22">
        <v>50427200</v>
      </c>
      <c r="S117" s="22">
        <v>52444300</v>
      </c>
      <c r="T117" s="22"/>
      <c r="U117" s="2"/>
    </row>
    <row r="118" spans="1:21" ht="168.15" customHeight="1" x14ac:dyDescent="0.3">
      <c r="A118" s="18" t="s">
        <v>654</v>
      </c>
      <c r="B118" s="19" t="s">
        <v>655</v>
      </c>
      <c r="C118" s="133" t="s">
        <v>656</v>
      </c>
      <c r="D118" s="134"/>
      <c r="E118" s="135" t="s">
        <v>657</v>
      </c>
      <c r="F118" s="136"/>
      <c r="G118" s="136"/>
      <c r="H118" s="136"/>
      <c r="I118" s="136"/>
      <c r="J118" s="136"/>
      <c r="K118" s="136"/>
      <c r="L118" s="21" t="s">
        <v>658</v>
      </c>
      <c r="M118" s="21" t="s">
        <v>588</v>
      </c>
      <c r="N118" s="20" t="s">
        <v>659</v>
      </c>
      <c r="O118" s="22">
        <v>25000</v>
      </c>
      <c r="P118" s="22">
        <v>12044.65</v>
      </c>
      <c r="Q118" s="22">
        <v>25000</v>
      </c>
      <c r="R118" s="22">
        <v>26000</v>
      </c>
      <c r="S118" s="22">
        <v>27100</v>
      </c>
      <c r="T118" s="22"/>
      <c r="U118" s="2"/>
    </row>
    <row r="119" spans="1:21" ht="120.15" customHeight="1" x14ac:dyDescent="0.3">
      <c r="A119" s="18" t="s">
        <v>660</v>
      </c>
      <c r="B119" s="19" t="s">
        <v>661</v>
      </c>
      <c r="C119" s="133" t="s">
        <v>662</v>
      </c>
      <c r="D119" s="134"/>
      <c r="E119" s="135" t="s">
        <v>663</v>
      </c>
      <c r="F119" s="136"/>
      <c r="G119" s="136"/>
      <c r="H119" s="136"/>
      <c r="I119" s="136"/>
      <c r="J119" s="136"/>
      <c r="K119" s="136"/>
      <c r="L119" s="21" t="s">
        <v>77</v>
      </c>
      <c r="M119" s="21" t="s">
        <v>588</v>
      </c>
      <c r="N119" s="20" t="s">
        <v>664</v>
      </c>
      <c r="O119" s="22">
        <v>3705600</v>
      </c>
      <c r="P119" s="22">
        <v>3635493.24</v>
      </c>
      <c r="Q119" s="22">
        <v>3705600</v>
      </c>
      <c r="R119" s="22">
        <v>3972400</v>
      </c>
      <c r="S119" s="22">
        <v>4131300</v>
      </c>
      <c r="T119" s="22"/>
      <c r="U119" s="2"/>
    </row>
    <row r="120" spans="1:21" ht="108.15" customHeight="1" x14ac:dyDescent="0.3">
      <c r="A120" s="18" t="s">
        <v>665</v>
      </c>
      <c r="B120" s="19" t="s">
        <v>666</v>
      </c>
      <c r="C120" s="133" t="s">
        <v>667</v>
      </c>
      <c r="D120" s="134"/>
      <c r="E120" s="135" t="s">
        <v>668</v>
      </c>
      <c r="F120" s="136"/>
      <c r="G120" s="136"/>
      <c r="H120" s="136"/>
      <c r="I120" s="136"/>
      <c r="J120" s="136"/>
      <c r="K120" s="136"/>
      <c r="L120" s="21" t="s">
        <v>669</v>
      </c>
      <c r="M120" s="21" t="s">
        <v>670</v>
      </c>
      <c r="N120" s="20" t="s">
        <v>671</v>
      </c>
      <c r="O120" s="22">
        <v>0</v>
      </c>
      <c r="P120" s="22">
        <v>31425</v>
      </c>
      <c r="Q120" s="22">
        <v>0</v>
      </c>
      <c r="R120" s="22">
        <v>0</v>
      </c>
      <c r="S120" s="22">
        <v>0</v>
      </c>
      <c r="T120" s="22"/>
      <c r="U120" s="2"/>
    </row>
    <row r="121" spans="1:21" ht="108.15" customHeight="1" x14ac:dyDescent="0.3">
      <c r="A121" s="18" t="s">
        <v>672</v>
      </c>
      <c r="B121" s="19" t="s">
        <v>673</v>
      </c>
      <c r="C121" s="133" t="s">
        <v>674</v>
      </c>
      <c r="D121" s="134"/>
      <c r="E121" s="135" t="s">
        <v>675</v>
      </c>
      <c r="F121" s="136"/>
      <c r="G121" s="136"/>
      <c r="H121" s="136"/>
      <c r="I121" s="136"/>
      <c r="J121" s="136"/>
      <c r="K121" s="136"/>
      <c r="L121" s="21" t="s">
        <v>669</v>
      </c>
      <c r="M121" s="21" t="s">
        <v>670</v>
      </c>
      <c r="N121" s="20" t="s">
        <v>676</v>
      </c>
      <c r="O121" s="22">
        <v>0</v>
      </c>
      <c r="P121" s="22">
        <v>24150</v>
      </c>
      <c r="Q121" s="22">
        <v>0</v>
      </c>
      <c r="R121" s="22">
        <v>0</v>
      </c>
      <c r="S121" s="22">
        <v>0</v>
      </c>
      <c r="T121" s="22"/>
      <c r="U121" s="2"/>
    </row>
    <row r="122" spans="1:21" ht="84.15" customHeight="1" x14ac:dyDescent="0.3">
      <c r="A122" s="18" t="s">
        <v>677</v>
      </c>
      <c r="B122" s="19" t="s">
        <v>678</v>
      </c>
      <c r="C122" s="133" t="s">
        <v>679</v>
      </c>
      <c r="D122" s="134"/>
      <c r="E122" s="135" t="s">
        <v>680</v>
      </c>
      <c r="F122" s="136"/>
      <c r="G122" s="136"/>
      <c r="H122" s="136"/>
      <c r="I122" s="136"/>
      <c r="J122" s="136"/>
      <c r="K122" s="136"/>
      <c r="L122" s="21" t="s">
        <v>681</v>
      </c>
      <c r="M122" s="21" t="s">
        <v>670</v>
      </c>
      <c r="N122" s="20" t="s">
        <v>682</v>
      </c>
      <c r="O122" s="22">
        <v>7700</v>
      </c>
      <c r="P122" s="22">
        <v>3200</v>
      </c>
      <c r="Q122" s="22">
        <v>7700</v>
      </c>
      <c r="R122" s="22">
        <v>8000</v>
      </c>
      <c r="S122" s="22">
        <v>8300</v>
      </c>
      <c r="T122" s="22"/>
      <c r="U122" s="2"/>
    </row>
    <row r="123" spans="1:21" ht="72.150000000000006" customHeight="1" x14ac:dyDescent="0.3">
      <c r="A123" s="18" t="s">
        <v>683</v>
      </c>
      <c r="B123" s="19" t="s">
        <v>684</v>
      </c>
      <c r="C123" s="133" t="s">
        <v>685</v>
      </c>
      <c r="D123" s="134"/>
      <c r="E123" s="135" t="s">
        <v>686</v>
      </c>
      <c r="F123" s="136"/>
      <c r="G123" s="136"/>
      <c r="H123" s="136"/>
      <c r="I123" s="136"/>
      <c r="J123" s="136"/>
      <c r="K123" s="136"/>
      <c r="L123" s="21" t="s">
        <v>687</v>
      </c>
      <c r="M123" s="21" t="s">
        <v>670</v>
      </c>
      <c r="N123" s="20" t="s">
        <v>688</v>
      </c>
      <c r="O123" s="22">
        <v>500</v>
      </c>
      <c r="P123" s="22">
        <v>0</v>
      </c>
      <c r="Q123" s="22">
        <v>500</v>
      </c>
      <c r="R123" s="22">
        <v>500</v>
      </c>
      <c r="S123" s="22">
        <v>600</v>
      </c>
      <c r="T123" s="22"/>
      <c r="U123" s="2"/>
    </row>
    <row r="124" spans="1:21" ht="84.15" customHeight="1" x14ac:dyDescent="0.3">
      <c r="A124" s="18" t="s">
        <v>689</v>
      </c>
      <c r="B124" s="19" t="s">
        <v>690</v>
      </c>
      <c r="C124" s="133" t="s">
        <v>691</v>
      </c>
      <c r="D124" s="134"/>
      <c r="E124" s="135" t="s">
        <v>692</v>
      </c>
      <c r="F124" s="136"/>
      <c r="G124" s="136"/>
      <c r="H124" s="136"/>
      <c r="I124" s="136"/>
      <c r="J124" s="136"/>
      <c r="K124" s="136"/>
      <c r="L124" s="21" t="s">
        <v>681</v>
      </c>
      <c r="M124" s="21" t="s">
        <v>670</v>
      </c>
      <c r="N124" s="20" t="s">
        <v>693</v>
      </c>
      <c r="O124" s="22">
        <v>85400</v>
      </c>
      <c r="P124" s="22">
        <v>61800</v>
      </c>
      <c r="Q124" s="22">
        <v>85400</v>
      </c>
      <c r="R124" s="22">
        <v>88900</v>
      </c>
      <c r="S124" s="22">
        <v>92400</v>
      </c>
      <c r="T124" s="22"/>
      <c r="U124" s="2"/>
    </row>
    <row r="125" spans="1:21" ht="48.15" customHeight="1" x14ac:dyDescent="0.3">
      <c r="A125" s="18" t="s">
        <v>694</v>
      </c>
      <c r="B125" s="19" t="s">
        <v>695</v>
      </c>
      <c r="C125" s="133" t="s">
        <v>696</v>
      </c>
      <c r="D125" s="134"/>
      <c r="E125" s="135" t="s">
        <v>697</v>
      </c>
      <c r="F125" s="136"/>
      <c r="G125" s="136"/>
      <c r="H125" s="136"/>
      <c r="I125" s="136"/>
      <c r="J125" s="136"/>
      <c r="K125" s="136"/>
      <c r="L125" s="21" t="s">
        <v>698</v>
      </c>
      <c r="M125" s="21" t="s">
        <v>670</v>
      </c>
      <c r="N125" s="20" t="s">
        <v>699</v>
      </c>
      <c r="O125" s="22">
        <v>12500</v>
      </c>
      <c r="P125" s="22">
        <v>7000</v>
      </c>
      <c r="Q125" s="22">
        <v>12500</v>
      </c>
      <c r="R125" s="22">
        <v>13000</v>
      </c>
      <c r="S125" s="22">
        <v>13500</v>
      </c>
      <c r="T125" s="22"/>
      <c r="U125" s="2"/>
    </row>
    <row r="126" spans="1:21" ht="84.15" customHeight="1" x14ac:dyDescent="0.3">
      <c r="A126" s="18" t="s">
        <v>700</v>
      </c>
      <c r="B126" s="19" t="s">
        <v>701</v>
      </c>
      <c r="C126" s="133" t="s">
        <v>702</v>
      </c>
      <c r="D126" s="134"/>
      <c r="E126" s="135" t="s">
        <v>703</v>
      </c>
      <c r="F126" s="136"/>
      <c r="G126" s="136"/>
      <c r="H126" s="136"/>
      <c r="I126" s="136"/>
      <c r="J126" s="136"/>
      <c r="K126" s="136"/>
      <c r="L126" s="21" t="s">
        <v>704</v>
      </c>
      <c r="M126" s="21" t="s">
        <v>670</v>
      </c>
      <c r="N126" s="20" t="s">
        <v>705</v>
      </c>
      <c r="O126" s="22">
        <v>0</v>
      </c>
      <c r="P126" s="22">
        <v>2500</v>
      </c>
      <c r="Q126" s="22">
        <v>0</v>
      </c>
      <c r="R126" s="22">
        <v>0</v>
      </c>
      <c r="S126" s="22">
        <v>0</v>
      </c>
      <c r="T126" s="22"/>
      <c r="U126" s="2"/>
    </row>
    <row r="127" spans="1:21" ht="72.150000000000006" customHeight="1" x14ac:dyDescent="0.3">
      <c r="A127" s="18" t="s">
        <v>706</v>
      </c>
      <c r="B127" s="19" t="s">
        <v>707</v>
      </c>
      <c r="C127" s="133" t="s">
        <v>708</v>
      </c>
      <c r="D127" s="134"/>
      <c r="E127" s="135" t="s">
        <v>709</v>
      </c>
      <c r="F127" s="136"/>
      <c r="G127" s="136"/>
      <c r="H127" s="136"/>
      <c r="I127" s="136"/>
      <c r="J127" s="136"/>
      <c r="K127" s="136"/>
      <c r="L127" s="21" t="s">
        <v>710</v>
      </c>
      <c r="M127" s="21" t="s">
        <v>711</v>
      </c>
      <c r="N127" s="20" t="s">
        <v>712</v>
      </c>
      <c r="O127" s="22">
        <v>88896900</v>
      </c>
      <c r="P127" s="22">
        <v>71243570.079999998</v>
      </c>
      <c r="Q127" s="22">
        <v>88896900</v>
      </c>
      <c r="R127" s="22">
        <v>88896900</v>
      </c>
      <c r="S127" s="22">
        <v>89737600</v>
      </c>
      <c r="T127" s="22"/>
      <c r="U127" s="2"/>
    </row>
    <row r="128" spans="1:21" ht="60.15" customHeight="1" x14ac:dyDescent="0.3">
      <c r="A128" s="18" t="s">
        <v>713</v>
      </c>
      <c r="B128" s="19" t="s">
        <v>714</v>
      </c>
      <c r="C128" s="133" t="s">
        <v>715</v>
      </c>
      <c r="D128" s="134"/>
      <c r="E128" s="135" t="s">
        <v>716</v>
      </c>
      <c r="F128" s="136"/>
      <c r="G128" s="136"/>
      <c r="H128" s="136"/>
      <c r="I128" s="136"/>
      <c r="J128" s="136"/>
      <c r="K128" s="136"/>
      <c r="L128" s="21" t="s">
        <v>717</v>
      </c>
      <c r="M128" s="21" t="s">
        <v>711</v>
      </c>
      <c r="N128" s="20" t="s">
        <v>718</v>
      </c>
      <c r="O128" s="22">
        <v>1625400</v>
      </c>
      <c r="P128" s="22">
        <v>1724732.25</v>
      </c>
      <c r="Q128" s="22">
        <v>1625400</v>
      </c>
      <c r="R128" s="22">
        <v>0</v>
      </c>
      <c r="S128" s="22">
        <v>0</v>
      </c>
      <c r="T128" s="22"/>
      <c r="U128" s="2"/>
    </row>
    <row r="129" spans="1:21" ht="36.15" customHeight="1" x14ac:dyDescent="0.3">
      <c r="A129" s="18" t="s">
        <v>719</v>
      </c>
      <c r="B129" s="19" t="s">
        <v>720</v>
      </c>
      <c r="C129" s="133" t="s">
        <v>721</v>
      </c>
      <c r="D129" s="134"/>
      <c r="E129" s="135" t="s">
        <v>722</v>
      </c>
      <c r="F129" s="136"/>
      <c r="G129" s="136"/>
      <c r="H129" s="136"/>
      <c r="I129" s="136"/>
      <c r="J129" s="136"/>
      <c r="K129" s="136"/>
      <c r="L129" s="21" t="s">
        <v>723</v>
      </c>
      <c r="M129" s="21" t="s">
        <v>724</v>
      </c>
      <c r="N129" s="20" t="s">
        <v>725</v>
      </c>
      <c r="O129" s="22">
        <v>0</v>
      </c>
      <c r="P129" s="22">
        <v>163.63999999999999</v>
      </c>
      <c r="Q129" s="22">
        <v>0</v>
      </c>
      <c r="R129" s="22">
        <v>0</v>
      </c>
      <c r="S129" s="22">
        <v>0</v>
      </c>
      <c r="T129" s="22"/>
      <c r="U129" s="2"/>
    </row>
    <row r="130" spans="1:21" ht="120.15" customHeight="1" x14ac:dyDescent="0.3">
      <c r="A130" s="18" t="s">
        <v>726</v>
      </c>
      <c r="B130" s="19" t="s">
        <v>727</v>
      </c>
      <c r="C130" s="133" t="s">
        <v>728</v>
      </c>
      <c r="D130" s="134"/>
      <c r="E130" s="135" t="s">
        <v>729</v>
      </c>
      <c r="F130" s="136"/>
      <c r="G130" s="136"/>
      <c r="H130" s="136"/>
      <c r="I130" s="136"/>
      <c r="J130" s="136"/>
      <c r="K130" s="136"/>
      <c r="L130" s="21" t="s">
        <v>730</v>
      </c>
      <c r="M130" s="21" t="s">
        <v>724</v>
      </c>
      <c r="N130" s="20" t="s">
        <v>731</v>
      </c>
      <c r="O130" s="22">
        <v>0</v>
      </c>
      <c r="P130" s="22">
        <v>13522.99</v>
      </c>
      <c r="Q130" s="22">
        <v>0</v>
      </c>
      <c r="R130" s="22">
        <v>0</v>
      </c>
      <c r="S130" s="22">
        <v>0</v>
      </c>
      <c r="T130" s="22"/>
      <c r="U130" s="2"/>
    </row>
    <row r="131" spans="1:21" ht="84.15" customHeight="1" x14ac:dyDescent="0.3">
      <c r="A131" s="18" t="s">
        <v>732</v>
      </c>
      <c r="B131" s="19" t="s">
        <v>733</v>
      </c>
      <c r="C131" s="133" t="s">
        <v>734</v>
      </c>
      <c r="D131" s="134"/>
      <c r="E131" s="135" t="s">
        <v>735</v>
      </c>
      <c r="F131" s="136"/>
      <c r="G131" s="136"/>
      <c r="H131" s="136"/>
      <c r="I131" s="136"/>
      <c r="J131" s="136"/>
      <c r="K131" s="136"/>
      <c r="L131" s="21" t="s">
        <v>736</v>
      </c>
      <c r="M131" s="21" t="s">
        <v>737</v>
      </c>
      <c r="N131" s="20" t="s">
        <v>738</v>
      </c>
      <c r="O131" s="22">
        <v>906200</v>
      </c>
      <c r="P131" s="22">
        <v>379537.01</v>
      </c>
      <c r="Q131" s="22">
        <v>906200</v>
      </c>
      <c r="R131" s="22">
        <v>942400</v>
      </c>
      <c r="S131" s="22">
        <v>980100</v>
      </c>
      <c r="T131" s="22"/>
      <c r="U131" s="2"/>
    </row>
    <row r="132" spans="1:21" ht="120.15" customHeight="1" x14ac:dyDescent="0.3">
      <c r="A132" s="18" t="s">
        <v>739</v>
      </c>
      <c r="B132" s="19" t="s">
        <v>740</v>
      </c>
      <c r="C132" s="133" t="s">
        <v>741</v>
      </c>
      <c r="D132" s="134"/>
      <c r="E132" s="135" t="s">
        <v>742</v>
      </c>
      <c r="F132" s="136"/>
      <c r="G132" s="136"/>
      <c r="H132" s="136"/>
      <c r="I132" s="136"/>
      <c r="J132" s="136"/>
      <c r="K132" s="136"/>
      <c r="L132" s="21" t="s">
        <v>730</v>
      </c>
      <c r="M132" s="21" t="s">
        <v>737</v>
      </c>
      <c r="N132" s="20" t="s">
        <v>743</v>
      </c>
      <c r="O132" s="22">
        <v>2100</v>
      </c>
      <c r="P132" s="22">
        <v>0</v>
      </c>
      <c r="Q132" s="22">
        <v>2100</v>
      </c>
      <c r="R132" s="22">
        <v>2200</v>
      </c>
      <c r="S132" s="22">
        <v>2300</v>
      </c>
      <c r="T132" s="22"/>
      <c r="U132" s="2"/>
    </row>
    <row r="133" spans="1:21" ht="96.15" customHeight="1" x14ac:dyDescent="0.3">
      <c r="A133" s="18" t="s">
        <v>744</v>
      </c>
      <c r="B133" s="19" t="s">
        <v>745</v>
      </c>
      <c r="C133" s="133" t="s">
        <v>746</v>
      </c>
      <c r="D133" s="134"/>
      <c r="E133" s="135" t="s">
        <v>747</v>
      </c>
      <c r="F133" s="136"/>
      <c r="G133" s="136"/>
      <c r="H133" s="136"/>
      <c r="I133" s="136"/>
      <c r="J133" s="136"/>
      <c r="K133" s="136"/>
      <c r="L133" s="21" t="s">
        <v>748</v>
      </c>
      <c r="M133" s="21" t="s">
        <v>737</v>
      </c>
      <c r="N133" s="20" t="s">
        <v>749</v>
      </c>
      <c r="O133" s="22">
        <v>75000</v>
      </c>
      <c r="P133" s="22">
        <v>113085.41</v>
      </c>
      <c r="Q133" s="22">
        <v>75000</v>
      </c>
      <c r="R133" s="22">
        <v>78000</v>
      </c>
      <c r="S133" s="22">
        <v>81100</v>
      </c>
      <c r="T133" s="22"/>
      <c r="U133" s="2"/>
    </row>
    <row r="134" spans="1:21" ht="120.15" customHeight="1" x14ac:dyDescent="0.3">
      <c r="A134" s="18" t="s">
        <v>750</v>
      </c>
      <c r="B134" s="19" t="s">
        <v>751</v>
      </c>
      <c r="C134" s="133" t="s">
        <v>752</v>
      </c>
      <c r="D134" s="134"/>
      <c r="E134" s="135" t="s">
        <v>753</v>
      </c>
      <c r="F134" s="136"/>
      <c r="G134" s="136"/>
      <c r="H134" s="136"/>
      <c r="I134" s="136"/>
      <c r="J134" s="136"/>
      <c r="K134" s="136"/>
      <c r="L134" s="21" t="s">
        <v>754</v>
      </c>
      <c r="M134" s="21" t="s">
        <v>737</v>
      </c>
      <c r="N134" s="20" t="s">
        <v>755</v>
      </c>
      <c r="O134" s="22">
        <v>206400</v>
      </c>
      <c r="P134" s="22">
        <v>30870.6</v>
      </c>
      <c r="Q134" s="22">
        <v>206400</v>
      </c>
      <c r="R134" s="22">
        <v>214700</v>
      </c>
      <c r="S134" s="22">
        <v>223300</v>
      </c>
      <c r="T134" s="22"/>
      <c r="U134" s="2"/>
    </row>
    <row r="135" spans="1:21" ht="60.15" customHeight="1" x14ac:dyDescent="0.3">
      <c r="A135" s="18" t="s">
        <v>756</v>
      </c>
      <c r="B135" s="19" t="s">
        <v>757</v>
      </c>
      <c r="C135" s="133" t="s">
        <v>758</v>
      </c>
      <c r="D135" s="134"/>
      <c r="E135" s="135" t="s">
        <v>759</v>
      </c>
      <c r="F135" s="136"/>
      <c r="G135" s="136"/>
      <c r="H135" s="136"/>
      <c r="I135" s="136"/>
      <c r="J135" s="136"/>
      <c r="K135" s="136"/>
      <c r="L135" s="21" t="s">
        <v>760</v>
      </c>
      <c r="M135" s="21" t="s">
        <v>737</v>
      </c>
      <c r="N135" s="20" t="s">
        <v>761</v>
      </c>
      <c r="O135" s="22">
        <v>357500</v>
      </c>
      <c r="P135" s="22">
        <v>309833.33</v>
      </c>
      <c r="Q135" s="22">
        <v>357500</v>
      </c>
      <c r="R135" s="22">
        <v>357500</v>
      </c>
      <c r="S135" s="22">
        <v>363200</v>
      </c>
      <c r="T135" s="22"/>
      <c r="U135" s="2"/>
    </row>
    <row r="136" spans="1:21" ht="72.150000000000006" customHeight="1" x14ac:dyDescent="0.3">
      <c r="A136" s="18" t="s">
        <v>762</v>
      </c>
      <c r="B136" s="19" t="s">
        <v>763</v>
      </c>
      <c r="C136" s="133" t="s">
        <v>764</v>
      </c>
      <c r="D136" s="134"/>
      <c r="E136" s="135" t="s">
        <v>765</v>
      </c>
      <c r="F136" s="136"/>
      <c r="G136" s="136"/>
      <c r="H136" s="136"/>
      <c r="I136" s="136"/>
      <c r="J136" s="136"/>
      <c r="K136" s="136"/>
      <c r="L136" s="21" t="s">
        <v>766</v>
      </c>
      <c r="M136" s="21" t="s">
        <v>737</v>
      </c>
      <c r="N136" s="20" t="s">
        <v>767</v>
      </c>
      <c r="O136" s="22">
        <v>11303810.789999999</v>
      </c>
      <c r="P136" s="22">
        <v>12426807.32</v>
      </c>
      <c r="Q136" s="22">
        <v>11303810.789999999</v>
      </c>
      <c r="R136" s="22">
        <v>0</v>
      </c>
      <c r="S136" s="22">
        <v>0</v>
      </c>
      <c r="T136" s="22"/>
      <c r="U136" s="2"/>
    </row>
    <row r="137" spans="1:21" ht="72.150000000000006" customHeight="1" x14ac:dyDescent="0.3">
      <c r="A137" s="18" t="s">
        <v>768</v>
      </c>
      <c r="B137" s="19" t="s">
        <v>769</v>
      </c>
      <c r="C137" s="133" t="s">
        <v>770</v>
      </c>
      <c r="D137" s="134"/>
      <c r="E137" s="135" t="s">
        <v>771</v>
      </c>
      <c r="F137" s="136"/>
      <c r="G137" s="136"/>
      <c r="H137" s="136"/>
      <c r="I137" s="136"/>
      <c r="J137" s="136"/>
      <c r="K137" s="136"/>
      <c r="L137" s="21" t="s">
        <v>772</v>
      </c>
      <c r="M137" s="21" t="s">
        <v>737</v>
      </c>
      <c r="N137" s="20" t="s">
        <v>773</v>
      </c>
      <c r="O137" s="22">
        <v>7136737.6200000001</v>
      </c>
      <c r="P137" s="22">
        <v>8178337.6200000001</v>
      </c>
      <c r="Q137" s="22">
        <v>7136737.6200000001</v>
      </c>
      <c r="R137" s="22">
        <v>0</v>
      </c>
      <c r="S137" s="22">
        <v>0</v>
      </c>
      <c r="T137" s="22"/>
      <c r="U137" s="2"/>
    </row>
    <row r="138" spans="1:21" ht="48.15" customHeight="1" x14ac:dyDescent="0.3">
      <c r="A138" s="18" t="s">
        <v>774</v>
      </c>
      <c r="B138" s="19" t="s">
        <v>775</v>
      </c>
      <c r="C138" s="133" t="s">
        <v>776</v>
      </c>
      <c r="D138" s="134"/>
      <c r="E138" s="135" t="s">
        <v>777</v>
      </c>
      <c r="F138" s="136"/>
      <c r="G138" s="136"/>
      <c r="H138" s="136"/>
      <c r="I138" s="136"/>
      <c r="J138" s="136"/>
      <c r="K138" s="136"/>
      <c r="L138" s="21" t="s">
        <v>778</v>
      </c>
      <c r="M138" s="21" t="s">
        <v>737</v>
      </c>
      <c r="N138" s="20" t="s">
        <v>779</v>
      </c>
      <c r="O138" s="22">
        <v>0</v>
      </c>
      <c r="P138" s="22">
        <v>239235.22</v>
      </c>
      <c r="Q138" s="22">
        <v>0</v>
      </c>
      <c r="R138" s="22">
        <v>0</v>
      </c>
      <c r="S138" s="22">
        <v>0</v>
      </c>
      <c r="T138" s="22"/>
      <c r="U138" s="2"/>
    </row>
    <row r="139" spans="1:21" ht="72.150000000000006" customHeight="1" x14ac:dyDescent="0.3">
      <c r="A139" s="18" t="s">
        <v>780</v>
      </c>
      <c r="B139" s="19" t="s">
        <v>781</v>
      </c>
      <c r="C139" s="133" t="s">
        <v>782</v>
      </c>
      <c r="D139" s="134"/>
      <c r="E139" s="135" t="s">
        <v>783</v>
      </c>
      <c r="F139" s="136"/>
      <c r="G139" s="136"/>
      <c r="H139" s="136"/>
      <c r="I139" s="136"/>
      <c r="J139" s="136"/>
      <c r="K139" s="136"/>
      <c r="L139" s="21" t="s">
        <v>784</v>
      </c>
      <c r="M139" s="21" t="s">
        <v>737</v>
      </c>
      <c r="N139" s="20" t="s">
        <v>785</v>
      </c>
      <c r="O139" s="22">
        <v>0</v>
      </c>
      <c r="P139" s="22">
        <v>243825.57</v>
      </c>
      <c r="Q139" s="22">
        <v>0</v>
      </c>
      <c r="R139" s="22">
        <v>0</v>
      </c>
      <c r="S139" s="22">
        <v>0</v>
      </c>
      <c r="T139" s="22"/>
      <c r="U139" s="2"/>
    </row>
    <row r="140" spans="1:21" ht="60.15" customHeight="1" x14ac:dyDescent="0.3">
      <c r="A140" s="18" t="s">
        <v>786</v>
      </c>
      <c r="B140" s="19" t="s">
        <v>787</v>
      </c>
      <c r="C140" s="133" t="s">
        <v>788</v>
      </c>
      <c r="D140" s="134"/>
      <c r="E140" s="135" t="s">
        <v>789</v>
      </c>
      <c r="F140" s="136"/>
      <c r="G140" s="136"/>
      <c r="H140" s="136"/>
      <c r="I140" s="136"/>
      <c r="J140" s="136"/>
      <c r="K140" s="136"/>
      <c r="L140" s="21" t="s">
        <v>790</v>
      </c>
      <c r="M140" s="21" t="s">
        <v>1</v>
      </c>
      <c r="N140" s="20" t="s">
        <v>791</v>
      </c>
      <c r="O140" s="22">
        <v>0</v>
      </c>
      <c r="P140" s="22">
        <v>1028898758.8</v>
      </c>
      <c r="Q140" s="22">
        <v>0</v>
      </c>
      <c r="R140" s="22">
        <v>0</v>
      </c>
      <c r="S140" s="22">
        <v>0</v>
      </c>
      <c r="T140" s="22"/>
      <c r="U140" s="2"/>
    </row>
    <row r="141" spans="1:21" ht="48.15" customHeight="1" x14ac:dyDescent="0.3">
      <c r="A141" s="18" t="s">
        <v>792</v>
      </c>
      <c r="B141" s="19" t="s">
        <v>793</v>
      </c>
      <c r="C141" s="133" t="s">
        <v>794</v>
      </c>
      <c r="D141" s="134"/>
      <c r="E141" s="135" t="s">
        <v>795</v>
      </c>
      <c r="F141" s="136"/>
      <c r="G141" s="136"/>
      <c r="H141" s="136"/>
      <c r="I141" s="136"/>
      <c r="J141" s="136"/>
      <c r="K141" s="136"/>
      <c r="L141" s="21" t="s">
        <v>796</v>
      </c>
      <c r="M141" s="21" t="s">
        <v>1</v>
      </c>
      <c r="N141" s="20" t="s">
        <v>797</v>
      </c>
      <c r="O141" s="22">
        <v>288200</v>
      </c>
      <c r="P141" s="22">
        <v>288177.40000000002</v>
      </c>
      <c r="Q141" s="22">
        <v>288200</v>
      </c>
      <c r="R141" s="22">
        <v>288200</v>
      </c>
      <c r="S141" s="22">
        <v>288200</v>
      </c>
      <c r="T141" s="22"/>
      <c r="U141" s="2"/>
    </row>
    <row r="142" spans="1:21" ht="108.15" customHeight="1" x14ac:dyDescent="0.3">
      <c r="A142" s="18" t="s">
        <v>798</v>
      </c>
      <c r="B142" s="19" t="s">
        <v>799</v>
      </c>
      <c r="C142" s="133" t="s">
        <v>800</v>
      </c>
      <c r="D142" s="134"/>
      <c r="E142" s="135" t="s">
        <v>801</v>
      </c>
      <c r="F142" s="136"/>
      <c r="G142" s="136"/>
      <c r="H142" s="136"/>
      <c r="I142" s="136"/>
      <c r="J142" s="136"/>
      <c r="K142" s="136"/>
      <c r="L142" s="21" t="s">
        <v>802</v>
      </c>
      <c r="M142" s="21" t="s">
        <v>1</v>
      </c>
      <c r="N142" s="20" t="s">
        <v>803</v>
      </c>
      <c r="O142" s="22">
        <v>41800</v>
      </c>
      <c r="P142" s="22">
        <v>41815.120000000003</v>
      </c>
      <c r="Q142" s="22">
        <v>41800</v>
      </c>
      <c r="R142" s="22">
        <v>41800</v>
      </c>
      <c r="S142" s="22">
        <v>41400</v>
      </c>
      <c r="T142" s="22"/>
      <c r="U142" s="2"/>
    </row>
    <row r="143" spans="1:21" ht="60.15" customHeight="1" x14ac:dyDescent="0.3">
      <c r="A143" s="18" t="s">
        <v>804</v>
      </c>
      <c r="B143" s="19" t="s">
        <v>805</v>
      </c>
      <c r="C143" s="133" t="s">
        <v>806</v>
      </c>
      <c r="D143" s="134"/>
      <c r="E143" s="135" t="s">
        <v>807</v>
      </c>
      <c r="F143" s="136"/>
      <c r="G143" s="136"/>
      <c r="H143" s="136"/>
      <c r="I143" s="136"/>
      <c r="J143" s="136"/>
      <c r="K143" s="136"/>
      <c r="L143" s="21" t="s">
        <v>808</v>
      </c>
      <c r="M143" s="21" t="s">
        <v>1</v>
      </c>
      <c r="N143" s="20" t="s">
        <v>809</v>
      </c>
      <c r="O143" s="22">
        <v>1182700</v>
      </c>
      <c r="P143" s="22">
        <v>1182756.2</v>
      </c>
      <c r="Q143" s="22">
        <v>1182700</v>
      </c>
      <c r="R143" s="22">
        <v>1182700</v>
      </c>
      <c r="S143" s="22">
        <v>1147100</v>
      </c>
      <c r="T143" s="22"/>
      <c r="U143" s="2"/>
    </row>
    <row r="144" spans="1:21" ht="36.15" customHeight="1" x14ac:dyDescent="0.3">
      <c r="A144" s="18" t="s">
        <v>810</v>
      </c>
      <c r="B144" s="19" t="s">
        <v>811</v>
      </c>
      <c r="C144" s="133" t="s">
        <v>812</v>
      </c>
      <c r="D144" s="134"/>
      <c r="E144" s="135" t="s">
        <v>813</v>
      </c>
      <c r="F144" s="136"/>
      <c r="G144" s="136"/>
      <c r="H144" s="136"/>
      <c r="I144" s="136"/>
      <c r="J144" s="136"/>
      <c r="K144" s="136"/>
      <c r="L144" s="21" t="s">
        <v>723</v>
      </c>
      <c r="M144" s="21" t="s">
        <v>1</v>
      </c>
      <c r="N144" s="20" t="s">
        <v>814</v>
      </c>
      <c r="O144" s="22">
        <v>0</v>
      </c>
      <c r="P144" s="22">
        <v>0</v>
      </c>
      <c r="Q144" s="22">
        <v>0</v>
      </c>
      <c r="R144" s="22">
        <v>0</v>
      </c>
      <c r="S144" s="22">
        <v>0</v>
      </c>
      <c r="T144" s="22"/>
      <c r="U144" s="2"/>
    </row>
    <row r="145" spans="1:21" ht="36.15" customHeight="1" x14ac:dyDescent="0.3">
      <c r="A145" s="18" t="s">
        <v>815</v>
      </c>
      <c r="B145" s="19" t="s">
        <v>816</v>
      </c>
      <c r="C145" s="133" t="s">
        <v>817</v>
      </c>
      <c r="D145" s="134"/>
      <c r="E145" s="135" t="s">
        <v>818</v>
      </c>
      <c r="F145" s="136"/>
      <c r="G145" s="136"/>
      <c r="H145" s="136"/>
      <c r="I145" s="136"/>
      <c r="J145" s="136"/>
      <c r="K145" s="136"/>
      <c r="L145" s="21" t="s">
        <v>819</v>
      </c>
      <c r="M145" s="21" t="s">
        <v>1</v>
      </c>
      <c r="N145" s="20" t="s">
        <v>820</v>
      </c>
      <c r="O145" s="22">
        <v>0</v>
      </c>
      <c r="P145" s="22">
        <v>-60787.94</v>
      </c>
      <c r="Q145" s="22">
        <v>0</v>
      </c>
      <c r="R145" s="22">
        <v>0</v>
      </c>
      <c r="S145" s="22">
        <v>0</v>
      </c>
      <c r="T145" s="22"/>
      <c r="U145" s="2"/>
    </row>
    <row r="146" spans="1:21" ht="84.15" customHeight="1" x14ac:dyDescent="0.3">
      <c r="A146" s="18" t="s">
        <v>821</v>
      </c>
      <c r="B146" s="19" t="s">
        <v>822</v>
      </c>
      <c r="C146" s="133" t="s">
        <v>823</v>
      </c>
      <c r="D146" s="134"/>
      <c r="E146" s="135" t="s">
        <v>824</v>
      </c>
      <c r="F146" s="136"/>
      <c r="G146" s="136"/>
      <c r="H146" s="136"/>
      <c r="I146" s="136"/>
      <c r="J146" s="136"/>
      <c r="K146" s="136"/>
      <c r="L146" s="21" t="s">
        <v>825</v>
      </c>
      <c r="M146" s="21" t="s">
        <v>1</v>
      </c>
      <c r="N146" s="20" t="s">
        <v>826</v>
      </c>
      <c r="O146" s="22">
        <v>0</v>
      </c>
      <c r="P146" s="22">
        <v>3546</v>
      </c>
      <c r="Q146" s="22">
        <v>0</v>
      </c>
      <c r="R146" s="22">
        <v>0</v>
      </c>
      <c r="S146" s="22">
        <v>0</v>
      </c>
      <c r="T146" s="22"/>
      <c r="U146" s="2"/>
    </row>
    <row r="147" spans="1:21" ht="36.15" customHeight="1" x14ac:dyDescent="0.3">
      <c r="A147" s="18" t="s">
        <v>827</v>
      </c>
      <c r="B147" s="19" t="s">
        <v>828</v>
      </c>
      <c r="C147" s="133" t="s">
        <v>829</v>
      </c>
      <c r="D147" s="134"/>
      <c r="E147" s="135" t="s">
        <v>830</v>
      </c>
      <c r="F147" s="136"/>
      <c r="G147" s="136"/>
      <c r="H147" s="136"/>
      <c r="I147" s="136"/>
      <c r="J147" s="136"/>
      <c r="K147" s="136"/>
      <c r="L147" s="21" t="s">
        <v>831</v>
      </c>
      <c r="M147" s="21" t="s">
        <v>1</v>
      </c>
      <c r="N147" s="20" t="s">
        <v>832</v>
      </c>
      <c r="O147" s="22">
        <v>4327146700</v>
      </c>
      <c r="P147" s="22">
        <v>4327146700</v>
      </c>
      <c r="Q147" s="22">
        <v>4327146700</v>
      </c>
      <c r="R147" s="22">
        <v>2079545100</v>
      </c>
      <c r="S147" s="22">
        <v>3286521400</v>
      </c>
      <c r="T147" s="22"/>
      <c r="U147" s="2"/>
    </row>
    <row r="148" spans="1:21" ht="60.15" customHeight="1" x14ac:dyDescent="0.3">
      <c r="A148" s="18" t="s">
        <v>833</v>
      </c>
      <c r="B148" s="19" t="s">
        <v>834</v>
      </c>
      <c r="C148" s="133" t="s">
        <v>835</v>
      </c>
      <c r="D148" s="134"/>
      <c r="E148" s="135" t="s">
        <v>836</v>
      </c>
      <c r="F148" s="136"/>
      <c r="G148" s="136"/>
      <c r="H148" s="136"/>
      <c r="I148" s="136"/>
      <c r="J148" s="136"/>
      <c r="K148" s="136"/>
      <c r="L148" s="21" t="s">
        <v>837</v>
      </c>
      <c r="M148" s="21" t="s">
        <v>1</v>
      </c>
      <c r="N148" s="20" t="s">
        <v>838</v>
      </c>
      <c r="O148" s="22">
        <v>920555000</v>
      </c>
      <c r="P148" s="22">
        <v>850815800</v>
      </c>
      <c r="Q148" s="22">
        <v>920555000</v>
      </c>
      <c r="R148" s="22">
        <v>0</v>
      </c>
      <c r="S148" s="22">
        <v>0</v>
      </c>
      <c r="T148" s="22"/>
      <c r="U148" s="2"/>
    </row>
    <row r="149" spans="1:21" ht="72.150000000000006" customHeight="1" x14ac:dyDescent="0.3">
      <c r="A149" s="18" t="s">
        <v>839</v>
      </c>
      <c r="B149" s="19" t="s">
        <v>840</v>
      </c>
      <c r="C149" s="133" t="s">
        <v>841</v>
      </c>
      <c r="D149" s="134"/>
      <c r="E149" s="135" t="s">
        <v>842</v>
      </c>
      <c r="F149" s="136"/>
      <c r="G149" s="136"/>
      <c r="H149" s="136"/>
      <c r="I149" s="136"/>
      <c r="J149" s="136"/>
      <c r="K149" s="136"/>
      <c r="L149" s="21" t="s">
        <v>843</v>
      </c>
      <c r="M149" s="21" t="s">
        <v>1</v>
      </c>
      <c r="N149" s="20" t="s">
        <v>844</v>
      </c>
      <c r="O149" s="22">
        <v>0</v>
      </c>
      <c r="P149" s="22">
        <v>20665000</v>
      </c>
      <c r="Q149" s="22">
        <v>0</v>
      </c>
      <c r="R149" s="22">
        <v>0</v>
      </c>
      <c r="S149" s="22">
        <v>0</v>
      </c>
      <c r="T149" s="22"/>
      <c r="U149" s="2"/>
    </row>
    <row r="150" spans="1:21" ht="60.15" customHeight="1" x14ac:dyDescent="0.3">
      <c r="A150" s="18" t="s">
        <v>845</v>
      </c>
      <c r="B150" s="19" t="s">
        <v>846</v>
      </c>
      <c r="C150" s="133" t="s">
        <v>847</v>
      </c>
      <c r="D150" s="134"/>
      <c r="E150" s="135" t="s">
        <v>848</v>
      </c>
      <c r="F150" s="136"/>
      <c r="G150" s="136"/>
      <c r="H150" s="136"/>
      <c r="I150" s="136"/>
      <c r="J150" s="136"/>
      <c r="K150" s="136"/>
      <c r="L150" s="21" t="s">
        <v>849</v>
      </c>
      <c r="M150" s="21" t="s">
        <v>1</v>
      </c>
      <c r="N150" s="20" t="s">
        <v>850</v>
      </c>
      <c r="O150" s="22">
        <v>80000000</v>
      </c>
      <c r="P150" s="22">
        <v>80000000</v>
      </c>
      <c r="Q150" s="22">
        <v>80000000</v>
      </c>
      <c r="R150" s="22">
        <v>0</v>
      </c>
      <c r="S150" s="22">
        <v>0</v>
      </c>
      <c r="T150" s="22"/>
      <c r="U150" s="2"/>
    </row>
    <row r="151" spans="1:21" ht="36.15" customHeight="1" x14ac:dyDescent="0.3">
      <c r="A151" s="18" t="s">
        <v>851</v>
      </c>
      <c r="B151" s="19" t="s">
        <v>852</v>
      </c>
      <c r="C151" s="133" t="s">
        <v>853</v>
      </c>
      <c r="D151" s="134"/>
      <c r="E151" s="135" t="s">
        <v>854</v>
      </c>
      <c r="F151" s="136"/>
      <c r="G151" s="136"/>
      <c r="H151" s="136"/>
      <c r="I151" s="136"/>
      <c r="J151" s="136"/>
      <c r="K151" s="136"/>
      <c r="L151" s="21" t="s">
        <v>855</v>
      </c>
      <c r="M151" s="21" t="s">
        <v>1</v>
      </c>
      <c r="N151" s="20" t="s">
        <v>856</v>
      </c>
      <c r="O151" s="22">
        <v>80157300</v>
      </c>
      <c r="P151" s="22">
        <v>71399583.450000003</v>
      </c>
      <c r="Q151" s="22">
        <v>80157300</v>
      </c>
      <c r="R151" s="22">
        <v>83985200</v>
      </c>
      <c r="S151" s="22">
        <v>87021600</v>
      </c>
      <c r="T151" s="22"/>
      <c r="U151" s="2"/>
    </row>
    <row r="152" spans="1:21" ht="36.15" customHeight="1" x14ac:dyDescent="0.3">
      <c r="A152" s="18" t="s">
        <v>857</v>
      </c>
      <c r="B152" s="19" t="s">
        <v>858</v>
      </c>
      <c r="C152" s="133" t="s">
        <v>859</v>
      </c>
      <c r="D152" s="134"/>
      <c r="E152" s="135" t="s">
        <v>860</v>
      </c>
      <c r="F152" s="136"/>
      <c r="G152" s="136"/>
      <c r="H152" s="136"/>
      <c r="I152" s="136"/>
      <c r="J152" s="136"/>
      <c r="K152" s="136"/>
      <c r="L152" s="21" t="s">
        <v>861</v>
      </c>
      <c r="M152" s="21" t="s">
        <v>1</v>
      </c>
      <c r="N152" s="20" t="s">
        <v>862</v>
      </c>
      <c r="O152" s="22">
        <v>972908300</v>
      </c>
      <c r="P152" s="22">
        <v>640605197.77999997</v>
      </c>
      <c r="Q152" s="22">
        <v>972908300</v>
      </c>
      <c r="R152" s="22">
        <v>0</v>
      </c>
      <c r="S152" s="22">
        <v>0</v>
      </c>
      <c r="T152" s="22"/>
      <c r="U152" s="2"/>
    </row>
    <row r="153" spans="1:21" ht="72.150000000000006" customHeight="1" x14ac:dyDescent="0.3">
      <c r="A153" s="18" t="s">
        <v>863</v>
      </c>
      <c r="B153" s="19" t="s">
        <v>864</v>
      </c>
      <c r="C153" s="133" t="s">
        <v>865</v>
      </c>
      <c r="D153" s="134"/>
      <c r="E153" s="135" t="s">
        <v>866</v>
      </c>
      <c r="F153" s="136"/>
      <c r="G153" s="136"/>
      <c r="H153" s="136"/>
      <c r="I153" s="136"/>
      <c r="J153" s="136"/>
      <c r="K153" s="136"/>
      <c r="L153" s="21" t="s">
        <v>784</v>
      </c>
      <c r="M153" s="21" t="s">
        <v>1</v>
      </c>
      <c r="N153" s="20" t="s">
        <v>867</v>
      </c>
      <c r="O153" s="22">
        <v>0</v>
      </c>
      <c r="P153" s="22">
        <v>2264648.2200000002</v>
      </c>
      <c r="Q153" s="22">
        <v>0</v>
      </c>
      <c r="R153" s="22">
        <v>0</v>
      </c>
      <c r="S153" s="22">
        <v>0</v>
      </c>
      <c r="T153" s="22"/>
      <c r="U153" s="2"/>
    </row>
    <row r="154" spans="1:21" ht="36.15" customHeight="1" x14ac:dyDescent="0.3">
      <c r="A154" s="18" t="s">
        <v>868</v>
      </c>
      <c r="B154" s="19" t="s">
        <v>869</v>
      </c>
      <c r="C154" s="133" t="s">
        <v>870</v>
      </c>
      <c r="D154" s="134"/>
      <c r="E154" s="135" t="s">
        <v>871</v>
      </c>
      <c r="F154" s="136"/>
      <c r="G154" s="136"/>
      <c r="H154" s="136"/>
      <c r="I154" s="136"/>
      <c r="J154" s="136"/>
      <c r="K154" s="136"/>
      <c r="L154" s="21" t="s">
        <v>872</v>
      </c>
      <c r="M154" s="21" t="s">
        <v>1</v>
      </c>
      <c r="N154" s="20" t="s">
        <v>873</v>
      </c>
      <c r="O154" s="22">
        <v>0</v>
      </c>
      <c r="P154" s="22">
        <v>-148.13999999999999</v>
      </c>
      <c r="Q154" s="22">
        <v>0</v>
      </c>
      <c r="R154" s="22">
        <v>0</v>
      </c>
      <c r="S154" s="22">
        <v>0</v>
      </c>
      <c r="T154" s="22"/>
      <c r="U154" s="2"/>
    </row>
    <row r="155" spans="1:21" ht="60.15" customHeight="1" x14ac:dyDescent="0.3">
      <c r="A155" s="18" t="s">
        <v>874</v>
      </c>
      <c r="B155" s="19" t="s">
        <v>875</v>
      </c>
      <c r="C155" s="133" t="s">
        <v>876</v>
      </c>
      <c r="D155" s="134"/>
      <c r="E155" s="135" t="s">
        <v>877</v>
      </c>
      <c r="F155" s="136"/>
      <c r="G155" s="136"/>
      <c r="H155" s="136"/>
      <c r="I155" s="136"/>
      <c r="J155" s="136"/>
      <c r="K155" s="136"/>
      <c r="L155" s="21" t="s">
        <v>723</v>
      </c>
      <c r="M155" s="21" t="s">
        <v>878</v>
      </c>
      <c r="N155" s="20" t="s">
        <v>879</v>
      </c>
      <c r="O155" s="22">
        <v>58600</v>
      </c>
      <c r="P155" s="22">
        <v>58594.78</v>
      </c>
      <c r="Q155" s="22">
        <v>58600</v>
      </c>
      <c r="R155" s="22">
        <v>0</v>
      </c>
      <c r="S155" s="22">
        <v>0</v>
      </c>
      <c r="T155" s="22"/>
      <c r="U155" s="2"/>
    </row>
    <row r="156" spans="1:21" ht="60.15" customHeight="1" x14ac:dyDescent="0.3">
      <c r="A156" s="18" t="s">
        <v>880</v>
      </c>
      <c r="B156" s="19" t="s">
        <v>881</v>
      </c>
      <c r="C156" s="133" t="s">
        <v>882</v>
      </c>
      <c r="D156" s="134"/>
      <c r="E156" s="135" t="s">
        <v>883</v>
      </c>
      <c r="F156" s="136"/>
      <c r="G156" s="136"/>
      <c r="H156" s="136"/>
      <c r="I156" s="136"/>
      <c r="J156" s="136"/>
      <c r="K156" s="136"/>
      <c r="L156" s="21" t="s">
        <v>778</v>
      </c>
      <c r="M156" s="21" t="s">
        <v>878</v>
      </c>
      <c r="N156" s="20" t="s">
        <v>884</v>
      </c>
      <c r="O156" s="22">
        <v>0</v>
      </c>
      <c r="P156" s="22">
        <v>667501.12</v>
      </c>
      <c r="Q156" s="22">
        <v>0</v>
      </c>
      <c r="R156" s="22">
        <v>0</v>
      </c>
      <c r="S156" s="22">
        <v>0</v>
      </c>
      <c r="T156" s="22"/>
      <c r="U156" s="2"/>
    </row>
    <row r="157" spans="1:21" ht="36.15" customHeight="1" x14ac:dyDescent="0.3">
      <c r="A157" s="18" t="s">
        <v>885</v>
      </c>
      <c r="B157" s="19" t="s">
        <v>886</v>
      </c>
      <c r="C157" s="133" t="s">
        <v>887</v>
      </c>
      <c r="D157" s="134"/>
      <c r="E157" s="135" t="s">
        <v>888</v>
      </c>
      <c r="F157" s="136"/>
      <c r="G157" s="136"/>
      <c r="H157" s="136"/>
      <c r="I157" s="136"/>
      <c r="J157" s="136"/>
      <c r="K157" s="136"/>
      <c r="L157" s="21" t="s">
        <v>723</v>
      </c>
      <c r="M157" s="21" t="s">
        <v>889</v>
      </c>
      <c r="N157" s="20" t="s">
        <v>890</v>
      </c>
      <c r="O157" s="22">
        <v>21361900</v>
      </c>
      <c r="P157" s="22">
        <v>21428940.23</v>
      </c>
      <c r="Q157" s="22">
        <v>21361900</v>
      </c>
      <c r="R157" s="22">
        <v>0</v>
      </c>
      <c r="S157" s="22">
        <v>0</v>
      </c>
      <c r="T157" s="22"/>
      <c r="U157" s="2"/>
    </row>
    <row r="158" spans="1:21" ht="96.15" customHeight="1" x14ac:dyDescent="0.3">
      <c r="A158" s="18" t="s">
        <v>891</v>
      </c>
      <c r="B158" s="19" t="s">
        <v>892</v>
      </c>
      <c r="C158" s="133" t="s">
        <v>893</v>
      </c>
      <c r="D158" s="134"/>
      <c r="E158" s="135" t="s">
        <v>894</v>
      </c>
      <c r="F158" s="136"/>
      <c r="G158" s="136"/>
      <c r="H158" s="136"/>
      <c r="I158" s="136"/>
      <c r="J158" s="136"/>
      <c r="K158" s="136"/>
      <c r="L158" s="21" t="s">
        <v>895</v>
      </c>
      <c r="M158" s="21" t="s">
        <v>889</v>
      </c>
      <c r="N158" s="20" t="s">
        <v>896</v>
      </c>
      <c r="O158" s="22">
        <v>0</v>
      </c>
      <c r="P158" s="22">
        <v>27154.720000000001</v>
      </c>
      <c r="Q158" s="22">
        <v>0</v>
      </c>
      <c r="R158" s="22">
        <v>0</v>
      </c>
      <c r="S158" s="22">
        <v>0</v>
      </c>
      <c r="T158" s="22"/>
      <c r="U158" s="2"/>
    </row>
    <row r="159" spans="1:21" ht="48.15" customHeight="1" x14ac:dyDescent="0.3">
      <c r="A159" s="18" t="s">
        <v>897</v>
      </c>
      <c r="B159" s="19" t="s">
        <v>898</v>
      </c>
      <c r="C159" s="133" t="s">
        <v>899</v>
      </c>
      <c r="D159" s="134"/>
      <c r="E159" s="135" t="s">
        <v>900</v>
      </c>
      <c r="F159" s="136"/>
      <c r="G159" s="136"/>
      <c r="H159" s="136"/>
      <c r="I159" s="136"/>
      <c r="J159" s="136"/>
      <c r="K159" s="136"/>
      <c r="L159" s="21" t="s">
        <v>901</v>
      </c>
      <c r="M159" s="21" t="s">
        <v>889</v>
      </c>
      <c r="N159" s="20" t="s">
        <v>902</v>
      </c>
      <c r="O159" s="22">
        <v>37992500</v>
      </c>
      <c r="P159" s="22">
        <v>37992500</v>
      </c>
      <c r="Q159" s="22">
        <v>37992500</v>
      </c>
      <c r="R159" s="22">
        <v>37992500</v>
      </c>
      <c r="S159" s="22">
        <v>37992500</v>
      </c>
      <c r="T159" s="22"/>
      <c r="U159" s="2"/>
    </row>
    <row r="160" spans="1:21" ht="60.15" customHeight="1" x14ac:dyDescent="0.3">
      <c r="A160" s="18" t="s">
        <v>903</v>
      </c>
      <c r="B160" s="19" t="s">
        <v>904</v>
      </c>
      <c r="C160" s="133" t="s">
        <v>905</v>
      </c>
      <c r="D160" s="134"/>
      <c r="E160" s="135" t="s">
        <v>906</v>
      </c>
      <c r="F160" s="136"/>
      <c r="G160" s="136"/>
      <c r="H160" s="136"/>
      <c r="I160" s="136"/>
      <c r="J160" s="136"/>
      <c r="K160" s="136"/>
      <c r="L160" s="21" t="s">
        <v>907</v>
      </c>
      <c r="M160" s="21" t="s">
        <v>889</v>
      </c>
      <c r="N160" s="20" t="s">
        <v>908</v>
      </c>
      <c r="O160" s="22">
        <v>4350300</v>
      </c>
      <c r="P160" s="22">
        <v>4350300</v>
      </c>
      <c r="Q160" s="22">
        <v>4350300</v>
      </c>
      <c r="R160" s="22">
        <v>4232200</v>
      </c>
      <c r="S160" s="22">
        <v>0</v>
      </c>
      <c r="T160" s="22"/>
      <c r="U160" s="2"/>
    </row>
    <row r="161" spans="1:21" ht="36.15" customHeight="1" x14ac:dyDescent="0.3">
      <c r="A161" s="18" t="s">
        <v>909</v>
      </c>
      <c r="B161" s="19" t="s">
        <v>910</v>
      </c>
      <c r="C161" s="133" t="s">
        <v>911</v>
      </c>
      <c r="D161" s="134"/>
      <c r="E161" s="135" t="s">
        <v>912</v>
      </c>
      <c r="F161" s="136"/>
      <c r="G161" s="136"/>
      <c r="H161" s="136"/>
      <c r="I161" s="136"/>
      <c r="J161" s="136"/>
      <c r="K161" s="136"/>
      <c r="L161" s="21" t="s">
        <v>913</v>
      </c>
      <c r="M161" s="21" t="s">
        <v>889</v>
      </c>
      <c r="N161" s="20" t="s">
        <v>914</v>
      </c>
      <c r="O161" s="22">
        <v>6640000</v>
      </c>
      <c r="P161" s="22">
        <v>6640000</v>
      </c>
      <c r="Q161" s="22">
        <v>6640000</v>
      </c>
      <c r="R161" s="22">
        <v>14000000</v>
      </c>
      <c r="S161" s="22">
        <v>14000000</v>
      </c>
      <c r="T161" s="22"/>
      <c r="U161" s="2"/>
    </row>
    <row r="162" spans="1:21" ht="60.15" customHeight="1" x14ac:dyDescent="0.3">
      <c r="A162" s="18" t="s">
        <v>915</v>
      </c>
      <c r="B162" s="19" t="s">
        <v>916</v>
      </c>
      <c r="C162" s="133" t="s">
        <v>917</v>
      </c>
      <c r="D162" s="134"/>
      <c r="E162" s="135" t="s">
        <v>918</v>
      </c>
      <c r="F162" s="136"/>
      <c r="G162" s="136"/>
      <c r="H162" s="136"/>
      <c r="I162" s="136"/>
      <c r="J162" s="136"/>
      <c r="K162" s="136"/>
      <c r="L162" s="21" t="s">
        <v>919</v>
      </c>
      <c r="M162" s="21" t="s">
        <v>889</v>
      </c>
      <c r="N162" s="20" t="s">
        <v>920</v>
      </c>
      <c r="O162" s="22">
        <v>0</v>
      </c>
      <c r="P162" s="22">
        <v>0</v>
      </c>
      <c r="Q162" s="22">
        <v>0</v>
      </c>
      <c r="R162" s="22">
        <v>19428700</v>
      </c>
      <c r="S162" s="22">
        <v>19428700</v>
      </c>
      <c r="T162" s="22"/>
      <c r="U162" s="2"/>
    </row>
    <row r="163" spans="1:21" ht="60.15" customHeight="1" x14ac:dyDescent="0.3">
      <c r="A163" s="18" t="s">
        <v>921</v>
      </c>
      <c r="B163" s="19" t="s">
        <v>922</v>
      </c>
      <c r="C163" s="133" t="s">
        <v>923</v>
      </c>
      <c r="D163" s="134"/>
      <c r="E163" s="135" t="s">
        <v>924</v>
      </c>
      <c r="F163" s="136"/>
      <c r="G163" s="136"/>
      <c r="H163" s="136"/>
      <c r="I163" s="136"/>
      <c r="J163" s="136"/>
      <c r="K163" s="136"/>
      <c r="L163" s="21" t="s">
        <v>925</v>
      </c>
      <c r="M163" s="21" t="s">
        <v>889</v>
      </c>
      <c r="N163" s="20" t="s">
        <v>926</v>
      </c>
      <c r="O163" s="22">
        <v>0</v>
      </c>
      <c r="P163" s="22">
        <v>0</v>
      </c>
      <c r="Q163" s="22">
        <v>0</v>
      </c>
      <c r="R163" s="22">
        <v>4088800</v>
      </c>
      <c r="S163" s="22">
        <v>643800</v>
      </c>
      <c r="T163" s="22"/>
      <c r="U163" s="2"/>
    </row>
    <row r="164" spans="1:21" ht="48.15" customHeight="1" x14ac:dyDescent="0.3">
      <c r="A164" s="18" t="s">
        <v>927</v>
      </c>
      <c r="B164" s="19" t="s">
        <v>928</v>
      </c>
      <c r="C164" s="133" t="s">
        <v>929</v>
      </c>
      <c r="D164" s="134"/>
      <c r="E164" s="135" t="s">
        <v>930</v>
      </c>
      <c r="F164" s="136"/>
      <c r="G164" s="136"/>
      <c r="H164" s="136"/>
      <c r="I164" s="136"/>
      <c r="J164" s="136"/>
      <c r="K164" s="136"/>
      <c r="L164" s="21" t="s">
        <v>931</v>
      </c>
      <c r="M164" s="21" t="s">
        <v>889</v>
      </c>
      <c r="N164" s="20" t="s">
        <v>932</v>
      </c>
      <c r="O164" s="22">
        <v>29764600</v>
      </c>
      <c r="P164" s="22">
        <v>27560614.289999999</v>
      </c>
      <c r="Q164" s="22">
        <v>29764600</v>
      </c>
      <c r="R164" s="22">
        <v>54141000</v>
      </c>
      <c r="S164" s="22">
        <v>0</v>
      </c>
      <c r="T164" s="22"/>
      <c r="U164" s="2"/>
    </row>
    <row r="165" spans="1:21" ht="72.150000000000006" customHeight="1" x14ac:dyDescent="0.3">
      <c r="A165" s="18" t="s">
        <v>933</v>
      </c>
      <c r="B165" s="19" t="s">
        <v>934</v>
      </c>
      <c r="C165" s="133" t="s">
        <v>935</v>
      </c>
      <c r="D165" s="134"/>
      <c r="E165" s="135" t="s">
        <v>936</v>
      </c>
      <c r="F165" s="136"/>
      <c r="G165" s="136"/>
      <c r="H165" s="136"/>
      <c r="I165" s="136"/>
      <c r="J165" s="136"/>
      <c r="K165" s="136"/>
      <c r="L165" s="21" t="s">
        <v>937</v>
      </c>
      <c r="M165" s="21" t="s">
        <v>889</v>
      </c>
      <c r="N165" s="20" t="s">
        <v>938</v>
      </c>
      <c r="O165" s="22">
        <v>174306800</v>
      </c>
      <c r="P165" s="22">
        <v>168179184.52000001</v>
      </c>
      <c r="Q165" s="22">
        <v>174306800</v>
      </c>
      <c r="R165" s="22">
        <v>199206800</v>
      </c>
      <c r="S165" s="22">
        <v>199206800</v>
      </c>
      <c r="T165" s="22"/>
      <c r="U165" s="2"/>
    </row>
    <row r="166" spans="1:21" ht="60.15" customHeight="1" x14ac:dyDescent="0.3">
      <c r="A166" s="18" t="s">
        <v>939</v>
      </c>
      <c r="B166" s="19" t="s">
        <v>940</v>
      </c>
      <c r="C166" s="133" t="s">
        <v>941</v>
      </c>
      <c r="D166" s="134"/>
      <c r="E166" s="135" t="s">
        <v>942</v>
      </c>
      <c r="F166" s="136"/>
      <c r="G166" s="136"/>
      <c r="H166" s="136"/>
      <c r="I166" s="136"/>
      <c r="J166" s="136"/>
      <c r="K166" s="136"/>
      <c r="L166" s="21" t="s">
        <v>943</v>
      </c>
      <c r="M166" s="21" t="s">
        <v>889</v>
      </c>
      <c r="N166" s="20" t="s">
        <v>944</v>
      </c>
      <c r="O166" s="22">
        <v>122796100</v>
      </c>
      <c r="P166" s="22">
        <v>121413262.54000001</v>
      </c>
      <c r="Q166" s="22">
        <v>122796100</v>
      </c>
      <c r="R166" s="22">
        <v>133088500</v>
      </c>
      <c r="S166" s="22">
        <v>133088500</v>
      </c>
      <c r="T166" s="22"/>
      <c r="U166" s="2"/>
    </row>
    <row r="167" spans="1:21" ht="60.15" customHeight="1" x14ac:dyDescent="0.3">
      <c r="A167" s="18" t="s">
        <v>945</v>
      </c>
      <c r="B167" s="19" t="s">
        <v>946</v>
      </c>
      <c r="C167" s="133" t="s">
        <v>947</v>
      </c>
      <c r="D167" s="134"/>
      <c r="E167" s="135" t="s">
        <v>948</v>
      </c>
      <c r="F167" s="136"/>
      <c r="G167" s="136"/>
      <c r="H167" s="136"/>
      <c r="I167" s="136"/>
      <c r="J167" s="136"/>
      <c r="K167" s="136"/>
      <c r="L167" s="21" t="s">
        <v>949</v>
      </c>
      <c r="M167" s="21" t="s">
        <v>889</v>
      </c>
      <c r="N167" s="20" t="s">
        <v>950</v>
      </c>
      <c r="O167" s="22">
        <v>119256800</v>
      </c>
      <c r="P167" s="22">
        <v>100856288.61</v>
      </c>
      <c r="Q167" s="22">
        <v>119256800</v>
      </c>
      <c r="R167" s="22">
        <v>0</v>
      </c>
      <c r="S167" s="22">
        <v>0</v>
      </c>
      <c r="T167" s="22"/>
      <c r="U167" s="2"/>
    </row>
    <row r="168" spans="1:21" ht="48.15" customHeight="1" x14ac:dyDescent="0.3">
      <c r="A168" s="18" t="s">
        <v>951</v>
      </c>
      <c r="B168" s="19" t="s">
        <v>952</v>
      </c>
      <c r="C168" s="133" t="s">
        <v>953</v>
      </c>
      <c r="D168" s="134"/>
      <c r="E168" s="135" t="s">
        <v>954</v>
      </c>
      <c r="F168" s="136"/>
      <c r="G168" s="136"/>
      <c r="H168" s="136"/>
      <c r="I168" s="136"/>
      <c r="J168" s="136"/>
      <c r="K168" s="136"/>
      <c r="L168" s="21" t="s">
        <v>955</v>
      </c>
      <c r="M168" s="21" t="s">
        <v>889</v>
      </c>
      <c r="N168" s="20" t="s">
        <v>956</v>
      </c>
      <c r="O168" s="22">
        <v>35131900</v>
      </c>
      <c r="P168" s="22">
        <v>33411271.629999999</v>
      </c>
      <c r="Q168" s="22">
        <v>35131900</v>
      </c>
      <c r="R168" s="22">
        <v>0</v>
      </c>
      <c r="S168" s="22">
        <v>607347400</v>
      </c>
      <c r="T168" s="22"/>
      <c r="U168" s="2"/>
    </row>
    <row r="169" spans="1:21" ht="96.15" customHeight="1" x14ac:dyDescent="0.3">
      <c r="A169" s="18" t="s">
        <v>957</v>
      </c>
      <c r="B169" s="19" t="s">
        <v>958</v>
      </c>
      <c r="C169" s="133" t="s">
        <v>959</v>
      </c>
      <c r="D169" s="134"/>
      <c r="E169" s="135" t="s">
        <v>960</v>
      </c>
      <c r="F169" s="136"/>
      <c r="G169" s="136"/>
      <c r="H169" s="136"/>
      <c r="I169" s="136"/>
      <c r="J169" s="136"/>
      <c r="K169" s="136"/>
      <c r="L169" s="21" t="s">
        <v>961</v>
      </c>
      <c r="M169" s="21" t="s">
        <v>889</v>
      </c>
      <c r="N169" s="20" t="s">
        <v>962</v>
      </c>
      <c r="O169" s="22">
        <v>19553600</v>
      </c>
      <c r="P169" s="22">
        <v>8713773.6899999995</v>
      </c>
      <c r="Q169" s="22">
        <v>19553600</v>
      </c>
      <c r="R169" s="22">
        <v>3438200</v>
      </c>
      <c r="S169" s="22">
        <v>2192700</v>
      </c>
      <c r="T169" s="22"/>
      <c r="U169" s="2"/>
    </row>
    <row r="170" spans="1:21" ht="48.15" customHeight="1" x14ac:dyDescent="0.3">
      <c r="A170" s="18" t="s">
        <v>963</v>
      </c>
      <c r="B170" s="19" t="s">
        <v>964</v>
      </c>
      <c r="C170" s="133" t="s">
        <v>965</v>
      </c>
      <c r="D170" s="134"/>
      <c r="E170" s="135" t="s">
        <v>966</v>
      </c>
      <c r="F170" s="136"/>
      <c r="G170" s="136"/>
      <c r="H170" s="136"/>
      <c r="I170" s="136"/>
      <c r="J170" s="136"/>
      <c r="K170" s="136"/>
      <c r="L170" s="21" t="s">
        <v>967</v>
      </c>
      <c r="M170" s="21" t="s">
        <v>889</v>
      </c>
      <c r="N170" s="20" t="s">
        <v>968</v>
      </c>
      <c r="O170" s="22">
        <v>13430400</v>
      </c>
      <c r="P170" s="22">
        <v>5228015.33</v>
      </c>
      <c r="Q170" s="22">
        <v>13430400</v>
      </c>
      <c r="R170" s="22">
        <v>41049900</v>
      </c>
      <c r="S170" s="22">
        <v>55048400</v>
      </c>
      <c r="T170" s="22"/>
      <c r="U170" s="2"/>
    </row>
    <row r="171" spans="1:21" ht="84.15" customHeight="1" x14ac:dyDescent="0.3">
      <c r="A171" s="18" t="s">
        <v>969</v>
      </c>
      <c r="B171" s="19" t="s">
        <v>970</v>
      </c>
      <c r="C171" s="133" t="s">
        <v>971</v>
      </c>
      <c r="D171" s="134"/>
      <c r="E171" s="135" t="s">
        <v>972</v>
      </c>
      <c r="F171" s="136"/>
      <c r="G171" s="136"/>
      <c r="H171" s="136"/>
      <c r="I171" s="136"/>
      <c r="J171" s="136"/>
      <c r="K171" s="136"/>
      <c r="L171" s="21" t="s">
        <v>973</v>
      </c>
      <c r="M171" s="21" t="s">
        <v>889</v>
      </c>
      <c r="N171" s="20" t="s">
        <v>974</v>
      </c>
      <c r="O171" s="22">
        <v>20388100</v>
      </c>
      <c r="P171" s="22">
        <v>20388100</v>
      </c>
      <c r="Q171" s="22">
        <v>20388100</v>
      </c>
      <c r="R171" s="22">
        <v>0</v>
      </c>
      <c r="S171" s="22">
        <v>0</v>
      </c>
      <c r="T171" s="22"/>
      <c r="U171" s="2"/>
    </row>
    <row r="172" spans="1:21" ht="72.150000000000006" customHeight="1" x14ac:dyDescent="0.3">
      <c r="A172" s="18" t="s">
        <v>975</v>
      </c>
      <c r="B172" s="19" t="s">
        <v>976</v>
      </c>
      <c r="C172" s="133" t="s">
        <v>977</v>
      </c>
      <c r="D172" s="134"/>
      <c r="E172" s="135" t="s">
        <v>978</v>
      </c>
      <c r="F172" s="136"/>
      <c r="G172" s="136"/>
      <c r="H172" s="136"/>
      <c r="I172" s="136"/>
      <c r="J172" s="136"/>
      <c r="K172" s="136"/>
      <c r="L172" s="21" t="s">
        <v>979</v>
      </c>
      <c r="M172" s="21" t="s">
        <v>889</v>
      </c>
      <c r="N172" s="20" t="s">
        <v>980</v>
      </c>
      <c r="O172" s="22">
        <v>0</v>
      </c>
      <c r="P172" s="22">
        <v>0</v>
      </c>
      <c r="Q172" s="22">
        <v>0</v>
      </c>
      <c r="R172" s="22">
        <v>0</v>
      </c>
      <c r="S172" s="22">
        <v>0</v>
      </c>
      <c r="T172" s="22"/>
      <c r="U172" s="2"/>
    </row>
    <row r="173" spans="1:21" ht="108.15" customHeight="1" x14ac:dyDescent="0.3">
      <c r="A173" s="18" t="s">
        <v>981</v>
      </c>
      <c r="B173" s="19" t="s">
        <v>982</v>
      </c>
      <c r="C173" s="133" t="s">
        <v>983</v>
      </c>
      <c r="D173" s="134"/>
      <c r="E173" s="135" t="s">
        <v>984</v>
      </c>
      <c r="F173" s="136"/>
      <c r="G173" s="136"/>
      <c r="H173" s="136"/>
      <c r="I173" s="136"/>
      <c r="J173" s="136"/>
      <c r="K173" s="136"/>
      <c r="L173" s="21" t="s">
        <v>985</v>
      </c>
      <c r="M173" s="21" t="s">
        <v>889</v>
      </c>
      <c r="N173" s="20" t="s">
        <v>986</v>
      </c>
      <c r="O173" s="22">
        <v>39602400</v>
      </c>
      <c r="P173" s="22">
        <v>39602400</v>
      </c>
      <c r="Q173" s="22">
        <v>39602400</v>
      </c>
      <c r="R173" s="22">
        <v>0</v>
      </c>
      <c r="S173" s="22">
        <v>0</v>
      </c>
      <c r="T173" s="22"/>
      <c r="U173" s="2"/>
    </row>
    <row r="174" spans="1:21" ht="72.150000000000006" customHeight="1" x14ac:dyDescent="0.3">
      <c r="A174" s="18" t="s">
        <v>987</v>
      </c>
      <c r="B174" s="19" t="s">
        <v>988</v>
      </c>
      <c r="C174" s="133" t="s">
        <v>989</v>
      </c>
      <c r="D174" s="134"/>
      <c r="E174" s="135" t="s">
        <v>990</v>
      </c>
      <c r="F174" s="136"/>
      <c r="G174" s="136"/>
      <c r="H174" s="136"/>
      <c r="I174" s="136"/>
      <c r="J174" s="136"/>
      <c r="K174" s="136"/>
      <c r="L174" s="21" t="s">
        <v>991</v>
      </c>
      <c r="M174" s="21" t="s">
        <v>889</v>
      </c>
      <c r="N174" s="20" t="s">
        <v>992</v>
      </c>
      <c r="O174" s="22">
        <v>11305200</v>
      </c>
      <c r="P174" s="22">
        <v>10611151.01</v>
      </c>
      <c r="Q174" s="22">
        <v>11305200</v>
      </c>
      <c r="R174" s="22">
        <v>0</v>
      </c>
      <c r="S174" s="22">
        <v>0</v>
      </c>
      <c r="T174" s="22"/>
      <c r="U174" s="2"/>
    </row>
    <row r="175" spans="1:21" ht="48.15" customHeight="1" x14ac:dyDescent="0.3">
      <c r="A175" s="18" t="s">
        <v>993</v>
      </c>
      <c r="B175" s="19" t="s">
        <v>994</v>
      </c>
      <c r="C175" s="133" t="s">
        <v>995</v>
      </c>
      <c r="D175" s="134"/>
      <c r="E175" s="135" t="s">
        <v>996</v>
      </c>
      <c r="F175" s="136"/>
      <c r="G175" s="136"/>
      <c r="H175" s="136"/>
      <c r="I175" s="136"/>
      <c r="J175" s="136"/>
      <c r="K175" s="136"/>
      <c r="L175" s="21" t="s">
        <v>997</v>
      </c>
      <c r="M175" s="21" t="s">
        <v>889</v>
      </c>
      <c r="N175" s="20" t="s">
        <v>998</v>
      </c>
      <c r="O175" s="22">
        <v>0</v>
      </c>
      <c r="P175" s="22">
        <v>17756910.16</v>
      </c>
      <c r="Q175" s="22">
        <v>0</v>
      </c>
      <c r="R175" s="22">
        <v>0</v>
      </c>
      <c r="S175" s="22">
        <v>0</v>
      </c>
      <c r="T175" s="22"/>
      <c r="U175" s="2"/>
    </row>
    <row r="176" spans="1:21" ht="72.150000000000006" customHeight="1" x14ac:dyDescent="0.3">
      <c r="A176" s="18" t="s">
        <v>999</v>
      </c>
      <c r="B176" s="19" t="s">
        <v>1000</v>
      </c>
      <c r="C176" s="133" t="s">
        <v>1001</v>
      </c>
      <c r="D176" s="134"/>
      <c r="E176" s="135" t="s">
        <v>1002</v>
      </c>
      <c r="F176" s="136"/>
      <c r="G176" s="136"/>
      <c r="H176" s="136"/>
      <c r="I176" s="136"/>
      <c r="J176" s="136"/>
      <c r="K176" s="136"/>
      <c r="L176" s="21" t="s">
        <v>1003</v>
      </c>
      <c r="M176" s="21" t="s">
        <v>889</v>
      </c>
      <c r="N176" s="20" t="s">
        <v>1004</v>
      </c>
      <c r="O176" s="22">
        <v>0</v>
      </c>
      <c r="P176" s="22">
        <v>-428994.81</v>
      </c>
      <c r="Q176" s="22">
        <v>0</v>
      </c>
      <c r="R176" s="22">
        <v>0</v>
      </c>
      <c r="S176" s="22">
        <v>0</v>
      </c>
      <c r="T176" s="22"/>
      <c r="U176" s="2"/>
    </row>
    <row r="177" spans="1:21" ht="48.15" customHeight="1" x14ac:dyDescent="0.3">
      <c r="A177" s="18" t="s">
        <v>1005</v>
      </c>
      <c r="B177" s="19" t="s">
        <v>1006</v>
      </c>
      <c r="C177" s="133" t="s">
        <v>1007</v>
      </c>
      <c r="D177" s="134"/>
      <c r="E177" s="135" t="s">
        <v>1008</v>
      </c>
      <c r="F177" s="136"/>
      <c r="G177" s="136"/>
      <c r="H177" s="136"/>
      <c r="I177" s="136"/>
      <c r="J177" s="136"/>
      <c r="K177" s="136"/>
      <c r="L177" s="21" t="s">
        <v>1009</v>
      </c>
      <c r="M177" s="21" t="s">
        <v>889</v>
      </c>
      <c r="N177" s="20" t="s">
        <v>1010</v>
      </c>
      <c r="O177" s="22">
        <v>0</v>
      </c>
      <c r="P177" s="22">
        <v>-8088830</v>
      </c>
      <c r="Q177" s="22">
        <v>0</v>
      </c>
      <c r="R177" s="22">
        <v>0</v>
      </c>
      <c r="S177" s="22">
        <v>0</v>
      </c>
      <c r="T177" s="22"/>
      <c r="U177" s="2"/>
    </row>
    <row r="178" spans="1:21" ht="72.150000000000006" customHeight="1" x14ac:dyDescent="0.3">
      <c r="A178" s="18" t="s">
        <v>1011</v>
      </c>
      <c r="B178" s="19" t="s">
        <v>1012</v>
      </c>
      <c r="C178" s="133" t="s">
        <v>1013</v>
      </c>
      <c r="D178" s="134"/>
      <c r="E178" s="135" t="s">
        <v>1014</v>
      </c>
      <c r="F178" s="136"/>
      <c r="G178" s="136"/>
      <c r="H178" s="136"/>
      <c r="I178" s="136"/>
      <c r="J178" s="136"/>
      <c r="K178" s="136"/>
      <c r="L178" s="21" t="s">
        <v>1015</v>
      </c>
      <c r="M178" s="21" t="s">
        <v>889</v>
      </c>
      <c r="N178" s="20" t="s">
        <v>1016</v>
      </c>
      <c r="O178" s="22">
        <v>0</v>
      </c>
      <c r="P178" s="22">
        <v>-4628392.46</v>
      </c>
      <c r="Q178" s="22">
        <v>0</v>
      </c>
      <c r="R178" s="22">
        <v>0</v>
      </c>
      <c r="S178" s="22">
        <v>0</v>
      </c>
      <c r="T178" s="22"/>
      <c r="U178" s="2"/>
    </row>
    <row r="179" spans="1:21" ht="72.150000000000006" customHeight="1" x14ac:dyDescent="0.3">
      <c r="A179" s="18" t="s">
        <v>1017</v>
      </c>
      <c r="B179" s="19" t="s">
        <v>1018</v>
      </c>
      <c r="C179" s="133" t="s">
        <v>1019</v>
      </c>
      <c r="D179" s="134"/>
      <c r="E179" s="135" t="s">
        <v>1020</v>
      </c>
      <c r="F179" s="136"/>
      <c r="G179" s="136"/>
      <c r="H179" s="136"/>
      <c r="I179" s="136"/>
      <c r="J179" s="136"/>
      <c r="K179" s="136"/>
      <c r="L179" s="21" t="s">
        <v>1021</v>
      </c>
      <c r="M179" s="21" t="s">
        <v>889</v>
      </c>
      <c r="N179" s="20" t="s">
        <v>1022</v>
      </c>
      <c r="O179" s="22">
        <v>0</v>
      </c>
      <c r="P179" s="22">
        <v>-3353736.19</v>
      </c>
      <c r="Q179" s="22">
        <v>0</v>
      </c>
      <c r="R179" s="22">
        <v>0</v>
      </c>
      <c r="S179" s="22">
        <v>0</v>
      </c>
      <c r="T179" s="22"/>
      <c r="U179" s="2"/>
    </row>
    <row r="180" spans="1:21" ht="96.15" customHeight="1" x14ac:dyDescent="0.3">
      <c r="A180" s="18" t="s">
        <v>1023</v>
      </c>
      <c r="B180" s="19" t="s">
        <v>1024</v>
      </c>
      <c r="C180" s="133" t="s">
        <v>1025</v>
      </c>
      <c r="D180" s="134"/>
      <c r="E180" s="135" t="s">
        <v>1026</v>
      </c>
      <c r="F180" s="136"/>
      <c r="G180" s="136"/>
      <c r="H180" s="136"/>
      <c r="I180" s="136"/>
      <c r="J180" s="136"/>
      <c r="K180" s="136"/>
      <c r="L180" s="21" t="s">
        <v>1027</v>
      </c>
      <c r="M180" s="21" t="s">
        <v>889</v>
      </c>
      <c r="N180" s="20" t="s">
        <v>1028</v>
      </c>
      <c r="O180" s="22">
        <v>0</v>
      </c>
      <c r="P180" s="22">
        <v>-393779.7</v>
      </c>
      <c r="Q180" s="22">
        <v>0</v>
      </c>
      <c r="R180" s="22">
        <v>0</v>
      </c>
      <c r="S180" s="22">
        <v>0</v>
      </c>
      <c r="T180" s="22"/>
      <c r="U180" s="2"/>
    </row>
    <row r="181" spans="1:21" ht="168.15" customHeight="1" x14ac:dyDescent="0.3">
      <c r="A181" s="18" t="s">
        <v>1029</v>
      </c>
      <c r="B181" s="19" t="s">
        <v>1030</v>
      </c>
      <c r="C181" s="133" t="s">
        <v>1031</v>
      </c>
      <c r="D181" s="134"/>
      <c r="E181" s="135" t="s">
        <v>1032</v>
      </c>
      <c r="F181" s="136"/>
      <c r="G181" s="136"/>
      <c r="H181" s="136"/>
      <c r="I181" s="136"/>
      <c r="J181" s="136"/>
      <c r="K181" s="136"/>
      <c r="L181" s="21" t="s">
        <v>1033</v>
      </c>
      <c r="M181" s="21" t="s">
        <v>889</v>
      </c>
      <c r="N181" s="20" t="s">
        <v>1034</v>
      </c>
      <c r="O181" s="22">
        <v>0</v>
      </c>
      <c r="P181" s="22">
        <v>-20753.88</v>
      </c>
      <c r="Q181" s="22">
        <v>0</v>
      </c>
      <c r="R181" s="22">
        <v>0</v>
      </c>
      <c r="S181" s="22">
        <v>0</v>
      </c>
      <c r="T181" s="22"/>
      <c r="U181" s="2"/>
    </row>
    <row r="182" spans="1:21" ht="60.15" customHeight="1" x14ac:dyDescent="0.3">
      <c r="A182" s="18" t="s">
        <v>1035</v>
      </c>
      <c r="B182" s="19" t="s">
        <v>1036</v>
      </c>
      <c r="C182" s="133" t="s">
        <v>1037</v>
      </c>
      <c r="D182" s="134"/>
      <c r="E182" s="135" t="s">
        <v>1038</v>
      </c>
      <c r="F182" s="136"/>
      <c r="G182" s="136"/>
      <c r="H182" s="136"/>
      <c r="I182" s="136"/>
      <c r="J182" s="136"/>
      <c r="K182" s="136"/>
      <c r="L182" s="21" t="s">
        <v>1039</v>
      </c>
      <c r="M182" s="21" t="s">
        <v>889</v>
      </c>
      <c r="N182" s="20" t="s">
        <v>1040</v>
      </c>
      <c r="O182" s="22">
        <v>0</v>
      </c>
      <c r="P182" s="22">
        <v>-12016509.52</v>
      </c>
      <c r="Q182" s="22">
        <v>0</v>
      </c>
      <c r="R182" s="22">
        <v>0</v>
      </c>
      <c r="S182" s="22">
        <v>0</v>
      </c>
      <c r="T182" s="22"/>
      <c r="U182" s="2"/>
    </row>
    <row r="183" spans="1:21" ht="48.15" customHeight="1" x14ac:dyDescent="0.3">
      <c r="A183" s="18" t="s">
        <v>1041</v>
      </c>
      <c r="B183" s="19" t="s">
        <v>1042</v>
      </c>
      <c r="C183" s="133" t="s">
        <v>1043</v>
      </c>
      <c r="D183" s="134"/>
      <c r="E183" s="135" t="s">
        <v>1044</v>
      </c>
      <c r="F183" s="136"/>
      <c r="G183" s="136"/>
      <c r="H183" s="136"/>
      <c r="I183" s="136"/>
      <c r="J183" s="136"/>
      <c r="K183" s="136"/>
      <c r="L183" s="21" t="s">
        <v>1045</v>
      </c>
      <c r="M183" s="21" t="s">
        <v>1046</v>
      </c>
      <c r="N183" s="20" t="s">
        <v>1047</v>
      </c>
      <c r="O183" s="22">
        <v>0</v>
      </c>
      <c r="P183" s="22">
        <v>5098.88</v>
      </c>
      <c r="Q183" s="22">
        <v>0</v>
      </c>
      <c r="R183" s="22">
        <v>0</v>
      </c>
      <c r="S183" s="22">
        <v>0</v>
      </c>
      <c r="T183" s="22"/>
      <c r="U183" s="2"/>
    </row>
    <row r="184" spans="1:21" ht="48.15" customHeight="1" x14ac:dyDescent="0.3">
      <c r="A184" s="18" t="s">
        <v>1048</v>
      </c>
      <c r="B184" s="19" t="s">
        <v>1049</v>
      </c>
      <c r="C184" s="133" t="s">
        <v>1050</v>
      </c>
      <c r="D184" s="134"/>
      <c r="E184" s="135" t="s">
        <v>1051</v>
      </c>
      <c r="F184" s="136"/>
      <c r="G184" s="136"/>
      <c r="H184" s="136"/>
      <c r="I184" s="136"/>
      <c r="J184" s="136"/>
      <c r="K184" s="136"/>
      <c r="L184" s="21" t="s">
        <v>1052</v>
      </c>
      <c r="M184" s="21" t="s">
        <v>1046</v>
      </c>
      <c r="N184" s="20" t="s">
        <v>1053</v>
      </c>
      <c r="O184" s="22">
        <v>168300</v>
      </c>
      <c r="P184" s="22">
        <v>213288.87</v>
      </c>
      <c r="Q184" s="22">
        <v>168300</v>
      </c>
      <c r="R184" s="22">
        <v>291000</v>
      </c>
      <c r="S184" s="22">
        <v>303000</v>
      </c>
      <c r="T184" s="22"/>
      <c r="U184" s="2"/>
    </row>
    <row r="185" spans="1:21" ht="36.15" customHeight="1" x14ac:dyDescent="0.3">
      <c r="A185" s="18" t="s">
        <v>1054</v>
      </c>
      <c r="B185" s="19" t="s">
        <v>1055</v>
      </c>
      <c r="C185" s="133" t="s">
        <v>1056</v>
      </c>
      <c r="D185" s="134"/>
      <c r="E185" s="135" t="s">
        <v>1057</v>
      </c>
      <c r="F185" s="136"/>
      <c r="G185" s="136"/>
      <c r="H185" s="136"/>
      <c r="I185" s="136"/>
      <c r="J185" s="136"/>
      <c r="K185" s="136"/>
      <c r="L185" s="21" t="s">
        <v>723</v>
      </c>
      <c r="M185" s="21" t="s">
        <v>1046</v>
      </c>
      <c r="N185" s="20" t="s">
        <v>1058</v>
      </c>
      <c r="O185" s="22">
        <v>12991100</v>
      </c>
      <c r="P185" s="22">
        <v>13229111.109999999</v>
      </c>
      <c r="Q185" s="22">
        <v>12991100</v>
      </c>
      <c r="R185" s="22">
        <v>2500</v>
      </c>
      <c r="S185" s="22">
        <v>2500</v>
      </c>
      <c r="T185" s="22"/>
      <c r="U185" s="2"/>
    </row>
    <row r="186" spans="1:21" ht="60.15" customHeight="1" x14ac:dyDescent="0.3">
      <c r="A186" s="18" t="s">
        <v>1059</v>
      </c>
      <c r="B186" s="19" t="s">
        <v>1060</v>
      </c>
      <c r="C186" s="133" t="s">
        <v>1061</v>
      </c>
      <c r="D186" s="134"/>
      <c r="E186" s="135" t="s">
        <v>1062</v>
      </c>
      <c r="F186" s="136"/>
      <c r="G186" s="136"/>
      <c r="H186" s="136"/>
      <c r="I186" s="136"/>
      <c r="J186" s="136"/>
      <c r="K186" s="136"/>
      <c r="L186" s="21" t="s">
        <v>1063</v>
      </c>
      <c r="M186" s="21" t="s">
        <v>1046</v>
      </c>
      <c r="N186" s="20" t="s">
        <v>1064</v>
      </c>
      <c r="O186" s="22">
        <v>0</v>
      </c>
      <c r="P186" s="22">
        <v>342000</v>
      </c>
      <c r="Q186" s="22">
        <v>0</v>
      </c>
      <c r="R186" s="22">
        <v>0</v>
      </c>
      <c r="S186" s="22">
        <v>0</v>
      </c>
      <c r="T186" s="22"/>
      <c r="U186" s="2"/>
    </row>
    <row r="187" spans="1:21" ht="216.15" customHeight="1" x14ac:dyDescent="0.3">
      <c r="A187" s="18" t="s">
        <v>1065</v>
      </c>
      <c r="B187" s="19" t="s">
        <v>1066</v>
      </c>
      <c r="C187" s="133" t="s">
        <v>1067</v>
      </c>
      <c r="D187" s="134"/>
      <c r="E187" s="135" t="s">
        <v>1068</v>
      </c>
      <c r="F187" s="136"/>
      <c r="G187" s="136"/>
      <c r="H187" s="136"/>
      <c r="I187" s="136"/>
      <c r="J187" s="136"/>
      <c r="K187" s="136"/>
      <c r="L187" s="21" t="s">
        <v>1069</v>
      </c>
      <c r="M187" s="21" t="s">
        <v>1046</v>
      </c>
      <c r="N187" s="20" t="s">
        <v>1070</v>
      </c>
      <c r="O187" s="22">
        <v>0</v>
      </c>
      <c r="P187" s="22">
        <v>15598.02</v>
      </c>
      <c r="Q187" s="22">
        <v>0</v>
      </c>
      <c r="R187" s="22">
        <v>0</v>
      </c>
      <c r="S187" s="22">
        <v>0</v>
      </c>
      <c r="T187" s="22"/>
      <c r="U187" s="2"/>
    </row>
    <row r="188" spans="1:21" ht="36.15" customHeight="1" x14ac:dyDescent="0.3">
      <c r="A188" s="18" t="s">
        <v>1071</v>
      </c>
      <c r="B188" s="19" t="s">
        <v>1072</v>
      </c>
      <c r="C188" s="133" t="s">
        <v>1073</v>
      </c>
      <c r="D188" s="134"/>
      <c r="E188" s="135" t="s">
        <v>1074</v>
      </c>
      <c r="F188" s="136"/>
      <c r="G188" s="136"/>
      <c r="H188" s="136"/>
      <c r="I188" s="136"/>
      <c r="J188" s="136"/>
      <c r="K188" s="136"/>
      <c r="L188" s="21" t="s">
        <v>819</v>
      </c>
      <c r="M188" s="21" t="s">
        <v>1046</v>
      </c>
      <c r="N188" s="20" t="s">
        <v>1075</v>
      </c>
      <c r="O188" s="22">
        <v>0</v>
      </c>
      <c r="P188" s="22">
        <v>-36727.800000000003</v>
      </c>
      <c r="Q188" s="22">
        <v>0</v>
      </c>
      <c r="R188" s="22">
        <v>0</v>
      </c>
      <c r="S188" s="22">
        <v>0</v>
      </c>
      <c r="T188" s="22"/>
      <c r="U188" s="2"/>
    </row>
    <row r="189" spans="1:21" ht="84.15" customHeight="1" x14ac:dyDescent="0.3">
      <c r="A189" s="18" t="s">
        <v>1076</v>
      </c>
      <c r="B189" s="19" t="s">
        <v>1077</v>
      </c>
      <c r="C189" s="133" t="s">
        <v>1078</v>
      </c>
      <c r="D189" s="134"/>
      <c r="E189" s="135" t="s">
        <v>1079</v>
      </c>
      <c r="F189" s="136"/>
      <c r="G189" s="136"/>
      <c r="H189" s="136"/>
      <c r="I189" s="136"/>
      <c r="J189" s="136"/>
      <c r="K189" s="136"/>
      <c r="L189" s="21" t="s">
        <v>1080</v>
      </c>
      <c r="M189" s="21" t="s">
        <v>1046</v>
      </c>
      <c r="N189" s="20" t="s">
        <v>1081</v>
      </c>
      <c r="O189" s="22">
        <v>291666500</v>
      </c>
      <c r="P189" s="22">
        <v>277059427.19999999</v>
      </c>
      <c r="Q189" s="22">
        <v>291666500</v>
      </c>
      <c r="R189" s="22">
        <v>283123200</v>
      </c>
      <c r="S189" s="22">
        <v>99728100</v>
      </c>
      <c r="T189" s="22"/>
      <c r="U189" s="2"/>
    </row>
    <row r="190" spans="1:21" ht="60.15" customHeight="1" x14ac:dyDescent="0.3">
      <c r="A190" s="18" t="s">
        <v>1082</v>
      </c>
      <c r="B190" s="19" t="s">
        <v>1083</v>
      </c>
      <c r="C190" s="133" t="s">
        <v>1084</v>
      </c>
      <c r="D190" s="134"/>
      <c r="E190" s="135" t="s">
        <v>1085</v>
      </c>
      <c r="F190" s="136"/>
      <c r="G190" s="136"/>
      <c r="H190" s="136"/>
      <c r="I190" s="136"/>
      <c r="J190" s="136"/>
      <c r="K190" s="136"/>
      <c r="L190" s="21" t="s">
        <v>1086</v>
      </c>
      <c r="M190" s="21" t="s">
        <v>1046</v>
      </c>
      <c r="N190" s="20" t="s">
        <v>1087</v>
      </c>
      <c r="O190" s="22">
        <v>33778600</v>
      </c>
      <c r="P190" s="22">
        <v>33778599.990000002</v>
      </c>
      <c r="Q190" s="22">
        <v>33778600</v>
      </c>
      <c r="R190" s="22">
        <v>0</v>
      </c>
      <c r="S190" s="22">
        <v>0</v>
      </c>
      <c r="T190" s="22"/>
      <c r="U190" s="2"/>
    </row>
    <row r="191" spans="1:21" ht="60.15" customHeight="1" x14ac:dyDescent="0.3">
      <c r="A191" s="18" t="s">
        <v>1088</v>
      </c>
      <c r="B191" s="19" t="s">
        <v>1089</v>
      </c>
      <c r="C191" s="133" t="s">
        <v>1090</v>
      </c>
      <c r="D191" s="134"/>
      <c r="E191" s="135" t="s">
        <v>1091</v>
      </c>
      <c r="F191" s="136"/>
      <c r="G191" s="136"/>
      <c r="H191" s="136"/>
      <c r="I191" s="136"/>
      <c r="J191" s="136"/>
      <c r="K191" s="136"/>
      <c r="L191" s="21" t="s">
        <v>1092</v>
      </c>
      <c r="M191" s="21" t="s">
        <v>1046</v>
      </c>
      <c r="N191" s="20" t="s">
        <v>1093</v>
      </c>
      <c r="O191" s="22">
        <v>779854400</v>
      </c>
      <c r="P191" s="22">
        <v>768939447.88999999</v>
      </c>
      <c r="Q191" s="22">
        <v>779854400</v>
      </c>
      <c r="R191" s="22">
        <v>0</v>
      </c>
      <c r="S191" s="22">
        <v>0</v>
      </c>
      <c r="T191" s="22"/>
      <c r="U191" s="2"/>
    </row>
    <row r="192" spans="1:21" ht="72.150000000000006" customHeight="1" x14ac:dyDescent="0.3">
      <c r="A192" s="18" t="s">
        <v>1094</v>
      </c>
      <c r="B192" s="19" t="s">
        <v>1095</v>
      </c>
      <c r="C192" s="133" t="s">
        <v>1096</v>
      </c>
      <c r="D192" s="134"/>
      <c r="E192" s="135" t="s">
        <v>1097</v>
      </c>
      <c r="F192" s="136"/>
      <c r="G192" s="136"/>
      <c r="H192" s="136"/>
      <c r="I192" s="136"/>
      <c r="J192" s="136"/>
      <c r="K192" s="136"/>
      <c r="L192" s="21" t="s">
        <v>1098</v>
      </c>
      <c r="M192" s="21" t="s">
        <v>1046</v>
      </c>
      <c r="N192" s="20" t="s">
        <v>1099</v>
      </c>
      <c r="O192" s="22">
        <v>99110600</v>
      </c>
      <c r="P192" s="22">
        <v>84847691.349999994</v>
      </c>
      <c r="Q192" s="22">
        <v>99110600</v>
      </c>
      <c r="R192" s="22">
        <v>136676500</v>
      </c>
      <c r="S192" s="22">
        <v>136676500</v>
      </c>
      <c r="T192" s="22"/>
      <c r="U192" s="2"/>
    </row>
    <row r="193" spans="1:21" ht="60.15" customHeight="1" x14ac:dyDescent="0.3">
      <c r="A193" s="18" t="s">
        <v>1100</v>
      </c>
      <c r="B193" s="19" t="s">
        <v>1101</v>
      </c>
      <c r="C193" s="133" t="s">
        <v>1102</v>
      </c>
      <c r="D193" s="134"/>
      <c r="E193" s="135" t="s">
        <v>1103</v>
      </c>
      <c r="F193" s="136"/>
      <c r="G193" s="136"/>
      <c r="H193" s="136"/>
      <c r="I193" s="136"/>
      <c r="J193" s="136"/>
      <c r="K193" s="136"/>
      <c r="L193" s="21" t="s">
        <v>1104</v>
      </c>
      <c r="M193" s="21" t="s">
        <v>1046</v>
      </c>
      <c r="N193" s="20" t="s">
        <v>1105</v>
      </c>
      <c r="O193" s="22">
        <v>8050700</v>
      </c>
      <c r="P193" s="22">
        <v>8050697.8499999996</v>
      </c>
      <c r="Q193" s="22">
        <v>8050700</v>
      </c>
      <c r="R193" s="22">
        <v>9180500</v>
      </c>
      <c r="S193" s="22">
        <v>10839800</v>
      </c>
      <c r="T193" s="22"/>
      <c r="U193" s="2"/>
    </row>
    <row r="194" spans="1:21" ht="48.15" customHeight="1" x14ac:dyDescent="0.3">
      <c r="A194" s="18" t="s">
        <v>1106</v>
      </c>
      <c r="B194" s="19" t="s">
        <v>1107</v>
      </c>
      <c r="C194" s="133" t="s">
        <v>1108</v>
      </c>
      <c r="D194" s="134"/>
      <c r="E194" s="135" t="s">
        <v>1109</v>
      </c>
      <c r="F194" s="136"/>
      <c r="G194" s="136"/>
      <c r="H194" s="136"/>
      <c r="I194" s="136"/>
      <c r="J194" s="136"/>
      <c r="K194" s="136"/>
      <c r="L194" s="21" t="s">
        <v>1110</v>
      </c>
      <c r="M194" s="21" t="s">
        <v>1046</v>
      </c>
      <c r="N194" s="20" t="s">
        <v>1111</v>
      </c>
      <c r="O194" s="22">
        <v>10312600</v>
      </c>
      <c r="P194" s="22">
        <v>10106542.189999999</v>
      </c>
      <c r="Q194" s="22">
        <v>10312600</v>
      </c>
      <c r="R194" s="22">
        <v>10386400</v>
      </c>
      <c r="S194" s="22">
        <v>10472800</v>
      </c>
      <c r="T194" s="22"/>
      <c r="U194" s="2"/>
    </row>
    <row r="195" spans="1:21" ht="60.15" customHeight="1" x14ac:dyDescent="0.3">
      <c r="A195" s="18" t="s">
        <v>1112</v>
      </c>
      <c r="B195" s="19" t="s">
        <v>1113</v>
      </c>
      <c r="C195" s="133" t="s">
        <v>1114</v>
      </c>
      <c r="D195" s="134"/>
      <c r="E195" s="135" t="s">
        <v>1115</v>
      </c>
      <c r="F195" s="136"/>
      <c r="G195" s="136"/>
      <c r="H195" s="136"/>
      <c r="I195" s="136"/>
      <c r="J195" s="136"/>
      <c r="K195" s="136"/>
      <c r="L195" s="21" t="s">
        <v>1116</v>
      </c>
      <c r="M195" s="21" t="s">
        <v>1046</v>
      </c>
      <c r="N195" s="20" t="s">
        <v>1117</v>
      </c>
      <c r="O195" s="22">
        <v>0</v>
      </c>
      <c r="P195" s="22">
        <v>0</v>
      </c>
      <c r="Q195" s="22">
        <v>0</v>
      </c>
      <c r="R195" s="22">
        <v>0</v>
      </c>
      <c r="S195" s="22">
        <v>10543600</v>
      </c>
      <c r="T195" s="22"/>
      <c r="U195" s="2"/>
    </row>
    <row r="196" spans="1:21" ht="144.15" customHeight="1" x14ac:dyDescent="0.3">
      <c r="A196" s="18" t="s">
        <v>1118</v>
      </c>
      <c r="B196" s="19" t="s">
        <v>1119</v>
      </c>
      <c r="C196" s="133" t="s">
        <v>1120</v>
      </c>
      <c r="D196" s="134"/>
      <c r="E196" s="135" t="s">
        <v>1121</v>
      </c>
      <c r="F196" s="136"/>
      <c r="G196" s="136"/>
      <c r="H196" s="136"/>
      <c r="I196" s="136"/>
      <c r="J196" s="136"/>
      <c r="K196" s="136"/>
      <c r="L196" s="21" t="s">
        <v>1122</v>
      </c>
      <c r="M196" s="21" t="s">
        <v>1046</v>
      </c>
      <c r="N196" s="20" t="s">
        <v>1123</v>
      </c>
      <c r="O196" s="22">
        <v>2247000</v>
      </c>
      <c r="P196" s="22">
        <v>2247000</v>
      </c>
      <c r="Q196" s="22">
        <v>2247000</v>
      </c>
      <c r="R196" s="22">
        <v>0</v>
      </c>
      <c r="S196" s="22">
        <v>0</v>
      </c>
      <c r="T196" s="22"/>
      <c r="U196" s="2"/>
    </row>
    <row r="197" spans="1:21" ht="84.15" customHeight="1" x14ac:dyDescent="0.3">
      <c r="A197" s="18" t="s">
        <v>1124</v>
      </c>
      <c r="B197" s="19" t="s">
        <v>1125</v>
      </c>
      <c r="C197" s="133" t="s">
        <v>1126</v>
      </c>
      <c r="D197" s="134"/>
      <c r="E197" s="135" t="s">
        <v>1127</v>
      </c>
      <c r="F197" s="136"/>
      <c r="G197" s="136"/>
      <c r="H197" s="136"/>
      <c r="I197" s="136"/>
      <c r="J197" s="136"/>
      <c r="K197" s="136"/>
      <c r="L197" s="21" t="s">
        <v>1128</v>
      </c>
      <c r="M197" s="21" t="s">
        <v>1046</v>
      </c>
      <c r="N197" s="20" t="s">
        <v>1129</v>
      </c>
      <c r="O197" s="22">
        <v>2782700</v>
      </c>
      <c r="P197" s="22">
        <v>2782700</v>
      </c>
      <c r="Q197" s="22">
        <v>2782700</v>
      </c>
      <c r="R197" s="22">
        <v>2715600</v>
      </c>
      <c r="S197" s="22">
        <v>2499900</v>
      </c>
      <c r="T197" s="22"/>
      <c r="U197" s="2"/>
    </row>
    <row r="198" spans="1:21" ht="96.15" customHeight="1" x14ac:dyDescent="0.3">
      <c r="A198" s="18" t="s">
        <v>1130</v>
      </c>
      <c r="B198" s="19" t="s">
        <v>1131</v>
      </c>
      <c r="C198" s="133" t="s">
        <v>1132</v>
      </c>
      <c r="D198" s="134"/>
      <c r="E198" s="135" t="s">
        <v>1133</v>
      </c>
      <c r="F198" s="136"/>
      <c r="G198" s="136"/>
      <c r="H198" s="136"/>
      <c r="I198" s="136"/>
      <c r="J198" s="136"/>
      <c r="K198" s="136"/>
      <c r="L198" s="21" t="s">
        <v>1134</v>
      </c>
      <c r="M198" s="21" t="s">
        <v>1046</v>
      </c>
      <c r="N198" s="20" t="s">
        <v>1135</v>
      </c>
      <c r="O198" s="22">
        <v>11070100</v>
      </c>
      <c r="P198" s="22">
        <v>11070100</v>
      </c>
      <c r="Q198" s="22">
        <v>11070100</v>
      </c>
      <c r="R198" s="22">
        <v>12286000</v>
      </c>
      <c r="S198" s="22">
        <v>12259700</v>
      </c>
      <c r="T198" s="22"/>
      <c r="U198" s="2"/>
    </row>
    <row r="199" spans="1:21" ht="96.15" customHeight="1" x14ac:dyDescent="0.3">
      <c r="A199" s="18" t="s">
        <v>1136</v>
      </c>
      <c r="B199" s="19" t="s">
        <v>1137</v>
      </c>
      <c r="C199" s="133" t="s">
        <v>1138</v>
      </c>
      <c r="D199" s="134"/>
      <c r="E199" s="135" t="s">
        <v>1139</v>
      </c>
      <c r="F199" s="136"/>
      <c r="G199" s="136"/>
      <c r="H199" s="136"/>
      <c r="I199" s="136"/>
      <c r="J199" s="136"/>
      <c r="K199" s="136"/>
      <c r="L199" s="21" t="s">
        <v>1140</v>
      </c>
      <c r="M199" s="21" t="s">
        <v>1046</v>
      </c>
      <c r="N199" s="20" t="s">
        <v>1141</v>
      </c>
      <c r="O199" s="22">
        <v>40814459</v>
      </c>
      <c r="P199" s="22">
        <v>40585666.259999998</v>
      </c>
      <c r="Q199" s="22">
        <v>40814459</v>
      </c>
      <c r="R199" s="22">
        <v>41860500</v>
      </c>
      <c r="S199" s="22">
        <v>43534100</v>
      </c>
      <c r="T199" s="22"/>
      <c r="U199" s="2"/>
    </row>
    <row r="200" spans="1:21" ht="132.15" customHeight="1" x14ac:dyDescent="0.3">
      <c r="A200" s="18" t="s">
        <v>1142</v>
      </c>
      <c r="B200" s="19" t="s">
        <v>1143</v>
      </c>
      <c r="C200" s="133" t="s">
        <v>1144</v>
      </c>
      <c r="D200" s="134"/>
      <c r="E200" s="135" t="s">
        <v>1145</v>
      </c>
      <c r="F200" s="136"/>
      <c r="G200" s="136"/>
      <c r="H200" s="136"/>
      <c r="I200" s="136"/>
      <c r="J200" s="136"/>
      <c r="K200" s="136"/>
      <c r="L200" s="21" t="s">
        <v>1146</v>
      </c>
      <c r="M200" s="21" t="s">
        <v>1046</v>
      </c>
      <c r="N200" s="20" t="s">
        <v>1147</v>
      </c>
      <c r="O200" s="22">
        <v>38100</v>
      </c>
      <c r="P200" s="22">
        <v>18790.439999999999</v>
      </c>
      <c r="Q200" s="22">
        <v>38100</v>
      </c>
      <c r="R200" s="22">
        <v>39600</v>
      </c>
      <c r="S200" s="22">
        <v>41100</v>
      </c>
      <c r="T200" s="22"/>
      <c r="U200" s="2"/>
    </row>
    <row r="201" spans="1:21" ht="48.15" customHeight="1" x14ac:dyDescent="0.3">
      <c r="A201" s="18" t="s">
        <v>1148</v>
      </c>
      <c r="B201" s="19" t="s">
        <v>1149</v>
      </c>
      <c r="C201" s="133" t="s">
        <v>1150</v>
      </c>
      <c r="D201" s="134"/>
      <c r="E201" s="135" t="s">
        <v>1151</v>
      </c>
      <c r="F201" s="136"/>
      <c r="G201" s="136"/>
      <c r="H201" s="136"/>
      <c r="I201" s="136"/>
      <c r="J201" s="136"/>
      <c r="K201" s="136"/>
      <c r="L201" s="21" t="s">
        <v>1152</v>
      </c>
      <c r="M201" s="21" t="s">
        <v>1046</v>
      </c>
      <c r="N201" s="20" t="s">
        <v>1153</v>
      </c>
      <c r="O201" s="22">
        <v>510789200</v>
      </c>
      <c r="P201" s="22">
        <v>459711720.23000002</v>
      </c>
      <c r="Q201" s="22">
        <v>510789200</v>
      </c>
      <c r="R201" s="22">
        <v>512729300</v>
      </c>
      <c r="S201" s="22">
        <v>512704500</v>
      </c>
      <c r="T201" s="22"/>
      <c r="U201" s="2"/>
    </row>
    <row r="202" spans="1:21" ht="144.15" customHeight="1" x14ac:dyDescent="0.3">
      <c r="A202" s="18" t="s">
        <v>1154</v>
      </c>
      <c r="B202" s="19" t="s">
        <v>1155</v>
      </c>
      <c r="C202" s="133" t="s">
        <v>1156</v>
      </c>
      <c r="D202" s="134"/>
      <c r="E202" s="135" t="s">
        <v>1157</v>
      </c>
      <c r="F202" s="136"/>
      <c r="G202" s="136"/>
      <c r="H202" s="136"/>
      <c r="I202" s="136"/>
      <c r="J202" s="136"/>
      <c r="K202" s="136"/>
      <c r="L202" s="21" t="s">
        <v>1158</v>
      </c>
      <c r="M202" s="21" t="s">
        <v>1046</v>
      </c>
      <c r="N202" s="20" t="s">
        <v>1159</v>
      </c>
      <c r="O202" s="22">
        <v>2173000</v>
      </c>
      <c r="P202" s="22">
        <v>2173000</v>
      </c>
      <c r="Q202" s="22">
        <v>2173000</v>
      </c>
      <c r="R202" s="22">
        <v>0</v>
      </c>
      <c r="S202" s="22">
        <v>0</v>
      </c>
      <c r="T202" s="22"/>
      <c r="U202" s="2"/>
    </row>
    <row r="203" spans="1:21" ht="84.15" customHeight="1" x14ac:dyDescent="0.3">
      <c r="A203" s="18" t="s">
        <v>1160</v>
      </c>
      <c r="B203" s="19" t="s">
        <v>1161</v>
      </c>
      <c r="C203" s="133" t="s">
        <v>1162</v>
      </c>
      <c r="D203" s="134"/>
      <c r="E203" s="135" t="s">
        <v>1163</v>
      </c>
      <c r="F203" s="136"/>
      <c r="G203" s="136"/>
      <c r="H203" s="136"/>
      <c r="I203" s="136"/>
      <c r="J203" s="136"/>
      <c r="K203" s="136"/>
      <c r="L203" s="21" t="s">
        <v>1164</v>
      </c>
      <c r="M203" s="21" t="s">
        <v>1046</v>
      </c>
      <c r="N203" s="20" t="s">
        <v>1165</v>
      </c>
      <c r="O203" s="22">
        <v>453210</v>
      </c>
      <c r="P203" s="22">
        <v>453210</v>
      </c>
      <c r="Q203" s="22">
        <v>453210</v>
      </c>
      <c r="R203" s="22">
        <v>0</v>
      </c>
      <c r="S203" s="22">
        <v>0</v>
      </c>
      <c r="T203" s="22"/>
      <c r="U203" s="2"/>
    </row>
    <row r="204" spans="1:21" ht="60.15" customHeight="1" x14ac:dyDescent="0.3">
      <c r="A204" s="18" t="s">
        <v>1166</v>
      </c>
      <c r="B204" s="19" t="s">
        <v>1167</v>
      </c>
      <c r="C204" s="133" t="s">
        <v>1168</v>
      </c>
      <c r="D204" s="134"/>
      <c r="E204" s="135" t="s">
        <v>1169</v>
      </c>
      <c r="F204" s="136"/>
      <c r="G204" s="136"/>
      <c r="H204" s="136"/>
      <c r="I204" s="136"/>
      <c r="J204" s="136"/>
      <c r="K204" s="136"/>
      <c r="L204" s="21" t="s">
        <v>1170</v>
      </c>
      <c r="M204" s="21" t="s">
        <v>1046</v>
      </c>
      <c r="N204" s="20" t="s">
        <v>1171</v>
      </c>
      <c r="O204" s="22">
        <v>45744400</v>
      </c>
      <c r="P204" s="22">
        <v>35749802.710000001</v>
      </c>
      <c r="Q204" s="22">
        <v>45744400</v>
      </c>
      <c r="R204" s="22">
        <v>0</v>
      </c>
      <c r="S204" s="22">
        <v>0</v>
      </c>
      <c r="T204" s="22"/>
      <c r="U204" s="2"/>
    </row>
    <row r="205" spans="1:21" ht="48.15" customHeight="1" x14ac:dyDescent="0.3">
      <c r="A205" s="18" t="s">
        <v>1172</v>
      </c>
      <c r="B205" s="19" t="s">
        <v>1173</v>
      </c>
      <c r="C205" s="133" t="s">
        <v>1174</v>
      </c>
      <c r="D205" s="134"/>
      <c r="E205" s="135" t="s">
        <v>1175</v>
      </c>
      <c r="F205" s="136"/>
      <c r="G205" s="136"/>
      <c r="H205" s="136"/>
      <c r="I205" s="136"/>
      <c r="J205" s="136"/>
      <c r="K205" s="136"/>
      <c r="L205" s="21" t="s">
        <v>1176</v>
      </c>
      <c r="M205" s="21" t="s">
        <v>1046</v>
      </c>
      <c r="N205" s="20" t="s">
        <v>1177</v>
      </c>
      <c r="O205" s="22">
        <v>311626157</v>
      </c>
      <c r="P205" s="22">
        <v>312097742.88</v>
      </c>
      <c r="Q205" s="22">
        <v>311626157</v>
      </c>
      <c r="R205" s="22">
        <v>0</v>
      </c>
      <c r="S205" s="22">
        <v>0</v>
      </c>
      <c r="T205" s="22"/>
      <c r="U205" s="2"/>
    </row>
    <row r="206" spans="1:21" ht="48.15" customHeight="1" x14ac:dyDescent="0.3">
      <c r="A206" s="18" t="s">
        <v>1178</v>
      </c>
      <c r="B206" s="19" t="s">
        <v>1179</v>
      </c>
      <c r="C206" s="133" t="s">
        <v>1180</v>
      </c>
      <c r="D206" s="134"/>
      <c r="E206" s="135" t="s">
        <v>1181</v>
      </c>
      <c r="F206" s="136"/>
      <c r="G206" s="136"/>
      <c r="H206" s="136"/>
      <c r="I206" s="136"/>
      <c r="J206" s="136"/>
      <c r="K206" s="136"/>
      <c r="L206" s="21" t="s">
        <v>1182</v>
      </c>
      <c r="M206" s="21" t="s">
        <v>1046</v>
      </c>
      <c r="N206" s="20" t="s">
        <v>1183</v>
      </c>
      <c r="O206" s="22">
        <v>0</v>
      </c>
      <c r="P206" s="22">
        <v>161290.42000000001</v>
      </c>
      <c r="Q206" s="22">
        <v>0</v>
      </c>
      <c r="R206" s="22">
        <v>0</v>
      </c>
      <c r="S206" s="22">
        <v>0</v>
      </c>
      <c r="T206" s="22"/>
      <c r="U206" s="2"/>
    </row>
    <row r="207" spans="1:21" ht="84.15" customHeight="1" x14ac:dyDescent="0.3">
      <c r="A207" s="18" t="s">
        <v>1184</v>
      </c>
      <c r="B207" s="19" t="s">
        <v>1185</v>
      </c>
      <c r="C207" s="133" t="s">
        <v>1186</v>
      </c>
      <c r="D207" s="134"/>
      <c r="E207" s="135" t="s">
        <v>1187</v>
      </c>
      <c r="F207" s="136"/>
      <c r="G207" s="136"/>
      <c r="H207" s="136"/>
      <c r="I207" s="136"/>
      <c r="J207" s="136"/>
      <c r="K207" s="136"/>
      <c r="L207" s="21" t="s">
        <v>1188</v>
      </c>
      <c r="M207" s="21" t="s">
        <v>1046</v>
      </c>
      <c r="N207" s="20" t="s">
        <v>1189</v>
      </c>
      <c r="O207" s="22">
        <v>0</v>
      </c>
      <c r="P207" s="22">
        <v>23012510.73</v>
      </c>
      <c r="Q207" s="22">
        <v>0</v>
      </c>
      <c r="R207" s="22">
        <v>0</v>
      </c>
      <c r="S207" s="22">
        <v>0</v>
      </c>
      <c r="T207" s="22"/>
      <c r="U207" s="2"/>
    </row>
    <row r="208" spans="1:21" ht="48.15" customHeight="1" x14ac:dyDescent="0.3">
      <c r="A208" s="18" t="s">
        <v>1190</v>
      </c>
      <c r="B208" s="19" t="s">
        <v>1191</v>
      </c>
      <c r="C208" s="133" t="s">
        <v>1192</v>
      </c>
      <c r="D208" s="134"/>
      <c r="E208" s="135" t="s">
        <v>1193</v>
      </c>
      <c r="F208" s="136"/>
      <c r="G208" s="136"/>
      <c r="H208" s="136"/>
      <c r="I208" s="136"/>
      <c r="J208" s="136"/>
      <c r="K208" s="136"/>
      <c r="L208" s="21" t="s">
        <v>1194</v>
      </c>
      <c r="M208" s="21" t="s">
        <v>1046</v>
      </c>
      <c r="N208" s="20" t="s">
        <v>1195</v>
      </c>
      <c r="O208" s="22">
        <v>0</v>
      </c>
      <c r="P208" s="22">
        <v>-10334.99</v>
      </c>
      <c r="Q208" s="22">
        <v>0</v>
      </c>
      <c r="R208" s="22">
        <v>0</v>
      </c>
      <c r="S208" s="22">
        <v>0</v>
      </c>
      <c r="T208" s="22"/>
      <c r="U208" s="2"/>
    </row>
    <row r="209" spans="1:21" ht="84.15" customHeight="1" x14ac:dyDescent="0.3">
      <c r="A209" s="18" t="s">
        <v>1196</v>
      </c>
      <c r="B209" s="19" t="s">
        <v>1197</v>
      </c>
      <c r="C209" s="133" t="s">
        <v>1198</v>
      </c>
      <c r="D209" s="134"/>
      <c r="E209" s="135" t="s">
        <v>1199</v>
      </c>
      <c r="F209" s="136"/>
      <c r="G209" s="136"/>
      <c r="H209" s="136"/>
      <c r="I209" s="136"/>
      <c r="J209" s="136"/>
      <c r="K209" s="136"/>
      <c r="L209" s="21" t="s">
        <v>1200</v>
      </c>
      <c r="M209" s="21" t="s">
        <v>1046</v>
      </c>
      <c r="N209" s="20" t="s">
        <v>1201</v>
      </c>
      <c r="O209" s="22">
        <v>0</v>
      </c>
      <c r="P209" s="22">
        <v>-59545.01</v>
      </c>
      <c r="Q209" s="22">
        <v>0</v>
      </c>
      <c r="R209" s="22">
        <v>0</v>
      </c>
      <c r="S209" s="22">
        <v>0</v>
      </c>
      <c r="T209" s="22"/>
      <c r="U209" s="2"/>
    </row>
    <row r="210" spans="1:21" ht="60.15" customHeight="1" x14ac:dyDescent="0.3">
      <c r="A210" s="18" t="s">
        <v>1202</v>
      </c>
      <c r="B210" s="19" t="s">
        <v>1203</v>
      </c>
      <c r="C210" s="133" t="s">
        <v>1204</v>
      </c>
      <c r="D210" s="134"/>
      <c r="E210" s="135" t="s">
        <v>1205</v>
      </c>
      <c r="F210" s="136"/>
      <c r="G210" s="136"/>
      <c r="H210" s="136"/>
      <c r="I210" s="136"/>
      <c r="J210" s="136"/>
      <c r="K210" s="136"/>
      <c r="L210" s="21" t="s">
        <v>1206</v>
      </c>
      <c r="M210" s="21" t="s">
        <v>1046</v>
      </c>
      <c r="N210" s="20" t="s">
        <v>1207</v>
      </c>
      <c r="O210" s="22">
        <v>0</v>
      </c>
      <c r="P210" s="22">
        <v>-6509.8</v>
      </c>
      <c r="Q210" s="22">
        <v>0</v>
      </c>
      <c r="R210" s="22">
        <v>0</v>
      </c>
      <c r="S210" s="22">
        <v>0</v>
      </c>
      <c r="T210" s="22"/>
      <c r="U210" s="2"/>
    </row>
    <row r="211" spans="1:21" ht="84.15" customHeight="1" x14ac:dyDescent="0.3">
      <c r="A211" s="18" t="s">
        <v>1208</v>
      </c>
      <c r="B211" s="19" t="s">
        <v>1209</v>
      </c>
      <c r="C211" s="133" t="s">
        <v>1210</v>
      </c>
      <c r="D211" s="134"/>
      <c r="E211" s="135" t="s">
        <v>1211</v>
      </c>
      <c r="F211" s="136"/>
      <c r="G211" s="136"/>
      <c r="H211" s="136"/>
      <c r="I211" s="136"/>
      <c r="J211" s="136"/>
      <c r="K211" s="136"/>
      <c r="L211" s="21" t="s">
        <v>1212</v>
      </c>
      <c r="M211" s="21" t="s">
        <v>1046</v>
      </c>
      <c r="N211" s="20" t="s">
        <v>1213</v>
      </c>
      <c r="O211" s="22">
        <v>0</v>
      </c>
      <c r="P211" s="22">
        <v>-1639614.43</v>
      </c>
      <c r="Q211" s="22">
        <v>0</v>
      </c>
      <c r="R211" s="22">
        <v>0</v>
      </c>
      <c r="S211" s="22">
        <v>0</v>
      </c>
      <c r="T211" s="22"/>
      <c r="U211" s="2"/>
    </row>
    <row r="212" spans="1:21" ht="72.150000000000006" customHeight="1" x14ac:dyDescent="0.3">
      <c r="A212" s="18" t="s">
        <v>1214</v>
      </c>
      <c r="B212" s="19" t="s">
        <v>1215</v>
      </c>
      <c r="C212" s="133" t="s">
        <v>1216</v>
      </c>
      <c r="D212" s="134"/>
      <c r="E212" s="135" t="s">
        <v>1217</v>
      </c>
      <c r="F212" s="136"/>
      <c r="G212" s="136"/>
      <c r="H212" s="136"/>
      <c r="I212" s="136"/>
      <c r="J212" s="136"/>
      <c r="K212" s="136"/>
      <c r="L212" s="21" t="s">
        <v>1218</v>
      </c>
      <c r="M212" s="21" t="s">
        <v>1046</v>
      </c>
      <c r="N212" s="20" t="s">
        <v>1219</v>
      </c>
      <c r="O212" s="22">
        <v>0</v>
      </c>
      <c r="P212" s="22">
        <v>-10501.81</v>
      </c>
      <c r="Q212" s="22">
        <v>0</v>
      </c>
      <c r="R212" s="22">
        <v>0</v>
      </c>
      <c r="S212" s="22">
        <v>0</v>
      </c>
      <c r="T212" s="22"/>
      <c r="U212" s="2"/>
    </row>
    <row r="213" spans="1:21" ht="60.15" customHeight="1" x14ac:dyDescent="0.3">
      <c r="A213" s="18" t="s">
        <v>1220</v>
      </c>
      <c r="B213" s="19" t="s">
        <v>1221</v>
      </c>
      <c r="C213" s="133" t="s">
        <v>1222</v>
      </c>
      <c r="D213" s="134"/>
      <c r="E213" s="135" t="s">
        <v>1223</v>
      </c>
      <c r="F213" s="136"/>
      <c r="G213" s="136"/>
      <c r="H213" s="136"/>
      <c r="I213" s="136"/>
      <c r="J213" s="136"/>
      <c r="K213" s="136"/>
      <c r="L213" s="21" t="s">
        <v>1224</v>
      </c>
      <c r="M213" s="21" t="s">
        <v>1046</v>
      </c>
      <c r="N213" s="20" t="s">
        <v>1225</v>
      </c>
      <c r="O213" s="22">
        <v>0</v>
      </c>
      <c r="P213" s="22">
        <v>-18317.099999999999</v>
      </c>
      <c r="Q213" s="22">
        <v>0</v>
      </c>
      <c r="R213" s="22">
        <v>0</v>
      </c>
      <c r="S213" s="22">
        <v>0</v>
      </c>
      <c r="T213" s="22"/>
      <c r="U213" s="2"/>
    </row>
    <row r="214" spans="1:21" ht="96.15" customHeight="1" x14ac:dyDescent="0.3">
      <c r="A214" s="18" t="s">
        <v>1226</v>
      </c>
      <c r="B214" s="19" t="s">
        <v>1227</v>
      </c>
      <c r="C214" s="133" t="s">
        <v>1228</v>
      </c>
      <c r="D214" s="134"/>
      <c r="E214" s="135" t="s">
        <v>1229</v>
      </c>
      <c r="F214" s="136"/>
      <c r="G214" s="136"/>
      <c r="H214" s="136"/>
      <c r="I214" s="136"/>
      <c r="J214" s="136"/>
      <c r="K214" s="136"/>
      <c r="L214" s="21" t="s">
        <v>1230</v>
      </c>
      <c r="M214" s="21" t="s">
        <v>1046</v>
      </c>
      <c r="N214" s="20" t="s">
        <v>1231</v>
      </c>
      <c r="O214" s="22">
        <v>0</v>
      </c>
      <c r="P214" s="22">
        <v>-124.36</v>
      </c>
      <c r="Q214" s="22">
        <v>0</v>
      </c>
      <c r="R214" s="22">
        <v>0</v>
      </c>
      <c r="S214" s="22">
        <v>0</v>
      </c>
      <c r="T214" s="22"/>
      <c r="U214" s="2"/>
    </row>
    <row r="215" spans="1:21" ht="60.15" customHeight="1" x14ac:dyDescent="0.3">
      <c r="A215" s="18" t="s">
        <v>1232</v>
      </c>
      <c r="B215" s="19" t="s">
        <v>1233</v>
      </c>
      <c r="C215" s="133" t="s">
        <v>1234</v>
      </c>
      <c r="D215" s="134"/>
      <c r="E215" s="135" t="s">
        <v>1235</v>
      </c>
      <c r="F215" s="136"/>
      <c r="G215" s="136"/>
      <c r="H215" s="136"/>
      <c r="I215" s="136"/>
      <c r="J215" s="136"/>
      <c r="K215" s="136"/>
      <c r="L215" s="21" t="s">
        <v>1236</v>
      </c>
      <c r="M215" s="21" t="s">
        <v>1046</v>
      </c>
      <c r="N215" s="20" t="s">
        <v>1237</v>
      </c>
      <c r="O215" s="22">
        <v>0</v>
      </c>
      <c r="P215" s="22">
        <v>-1426938.96</v>
      </c>
      <c r="Q215" s="22">
        <v>0</v>
      </c>
      <c r="R215" s="22">
        <v>0</v>
      </c>
      <c r="S215" s="22">
        <v>0</v>
      </c>
      <c r="T215" s="22"/>
      <c r="U215" s="2"/>
    </row>
    <row r="216" spans="1:21" ht="168.15" customHeight="1" x14ac:dyDescent="0.3">
      <c r="A216" s="18" t="s">
        <v>1238</v>
      </c>
      <c r="B216" s="19" t="s">
        <v>1239</v>
      </c>
      <c r="C216" s="133" t="s">
        <v>1240</v>
      </c>
      <c r="D216" s="134"/>
      <c r="E216" s="135" t="s">
        <v>1241</v>
      </c>
      <c r="F216" s="136"/>
      <c r="G216" s="136"/>
      <c r="H216" s="136"/>
      <c r="I216" s="136"/>
      <c r="J216" s="136"/>
      <c r="K216" s="136"/>
      <c r="L216" s="21" t="s">
        <v>1242</v>
      </c>
      <c r="M216" s="21" t="s">
        <v>1046</v>
      </c>
      <c r="N216" s="20" t="s">
        <v>1243</v>
      </c>
      <c r="O216" s="22">
        <v>0</v>
      </c>
      <c r="P216" s="22">
        <v>-90049.84</v>
      </c>
      <c r="Q216" s="22">
        <v>0</v>
      </c>
      <c r="R216" s="22">
        <v>0</v>
      </c>
      <c r="S216" s="22">
        <v>0</v>
      </c>
      <c r="T216" s="22"/>
      <c r="U216" s="2"/>
    </row>
    <row r="217" spans="1:21" ht="84.15" customHeight="1" x14ac:dyDescent="0.3">
      <c r="A217" s="18" t="s">
        <v>1244</v>
      </c>
      <c r="B217" s="19" t="s">
        <v>1245</v>
      </c>
      <c r="C217" s="133" t="s">
        <v>1246</v>
      </c>
      <c r="D217" s="134"/>
      <c r="E217" s="135" t="s">
        <v>1247</v>
      </c>
      <c r="F217" s="136"/>
      <c r="G217" s="136"/>
      <c r="H217" s="136"/>
      <c r="I217" s="136"/>
      <c r="J217" s="136"/>
      <c r="K217" s="136"/>
      <c r="L217" s="21" t="s">
        <v>1248</v>
      </c>
      <c r="M217" s="21" t="s">
        <v>1046</v>
      </c>
      <c r="N217" s="20" t="s">
        <v>1249</v>
      </c>
      <c r="O217" s="22">
        <v>0</v>
      </c>
      <c r="P217" s="22">
        <v>-293901.13</v>
      </c>
      <c r="Q217" s="22">
        <v>0</v>
      </c>
      <c r="R217" s="22">
        <v>0</v>
      </c>
      <c r="S217" s="22">
        <v>0</v>
      </c>
      <c r="T217" s="22"/>
      <c r="U217" s="2"/>
    </row>
    <row r="218" spans="1:21" ht="168.15" customHeight="1" x14ac:dyDescent="0.3">
      <c r="A218" s="18" t="s">
        <v>1250</v>
      </c>
      <c r="B218" s="19" t="s">
        <v>1251</v>
      </c>
      <c r="C218" s="133" t="s">
        <v>1252</v>
      </c>
      <c r="D218" s="134"/>
      <c r="E218" s="135" t="s">
        <v>1253</v>
      </c>
      <c r="F218" s="136"/>
      <c r="G218" s="136"/>
      <c r="H218" s="136"/>
      <c r="I218" s="136"/>
      <c r="J218" s="136"/>
      <c r="K218" s="136"/>
      <c r="L218" s="21" t="s">
        <v>1254</v>
      </c>
      <c r="M218" s="21" t="s">
        <v>1046</v>
      </c>
      <c r="N218" s="20" t="s">
        <v>1255</v>
      </c>
      <c r="O218" s="22">
        <v>0</v>
      </c>
      <c r="P218" s="22">
        <v>-43000</v>
      </c>
      <c r="Q218" s="22">
        <v>0</v>
      </c>
      <c r="R218" s="22">
        <v>0</v>
      </c>
      <c r="S218" s="22">
        <v>0</v>
      </c>
      <c r="T218" s="22"/>
      <c r="U218" s="2"/>
    </row>
    <row r="219" spans="1:21" ht="252.15" customHeight="1" x14ac:dyDescent="0.3">
      <c r="A219" s="18" t="s">
        <v>1256</v>
      </c>
      <c r="B219" s="19" t="s">
        <v>1257</v>
      </c>
      <c r="C219" s="133" t="s">
        <v>1258</v>
      </c>
      <c r="D219" s="134"/>
      <c r="E219" s="135" t="s">
        <v>1259</v>
      </c>
      <c r="F219" s="136"/>
      <c r="G219" s="136"/>
      <c r="H219" s="136"/>
      <c r="I219" s="136"/>
      <c r="J219" s="136"/>
      <c r="K219" s="136"/>
      <c r="L219" s="21" t="s">
        <v>1260</v>
      </c>
      <c r="M219" s="21" t="s">
        <v>1046</v>
      </c>
      <c r="N219" s="20" t="s">
        <v>1261</v>
      </c>
      <c r="O219" s="22">
        <v>0</v>
      </c>
      <c r="P219" s="22">
        <v>-594.57000000000005</v>
      </c>
      <c r="Q219" s="22">
        <v>0</v>
      </c>
      <c r="R219" s="22">
        <v>0</v>
      </c>
      <c r="S219" s="22">
        <v>0</v>
      </c>
      <c r="T219" s="22"/>
      <c r="U219" s="2"/>
    </row>
    <row r="220" spans="1:21" ht="60.15" customHeight="1" x14ac:dyDescent="0.3">
      <c r="A220" s="18" t="s">
        <v>1262</v>
      </c>
      <c r="B220" s="19" t="s">
        <v>1263</v>
      </c>
      <c r="C220" s="133" t="s">
        <v>1264</v>
      </c>
      <c r="D220" s="134"/>
      <c r="E220" s="135" t="s">
        <v>1265</v>
      </c>
      <c r="F220" s="136"/>
      <c r="G220" s="136"/>
      <c r="H220" s="136"/>
      <c r="I220" s="136"/>
      <c r="J220" s="136"/>
      <c r="K220" s="136"/>
      <c r="L220" s="21" t="s">
        <v>1039</v>
      </c>
      <c r="M220" s="21" t="s">
        <v>1046</v>
      </c>
      <c r="N220" s="20" t="s">
        <v>1266</v>
      </c>
      <c r="O220" s="22">
        <v>0</v>
      </c>
      <c r="P220" s="22">
        <v>-20.55</v>
      </c>
      <c r="Q220" s="22">
        <v>0</v>
      </c>
      <c r="R220" s="22">
        <v>0</v>
      </c>
      <c r="S220" s="22">
        <v>0</v>
      </c>
      <c r="T220" s="22"/>
      <c r="U220" s="2"/>
    </row>
    <row r="221" spans="1:21" ht="96.15" customHeight="1" x14ac:dyDescent="0.3">
      <c r="A221" s="18" t="s">
        <v>1267</v>
      </c>
      <c r="B221" s="19" t="s">
        <v>1268</v>
      </c>
      <c r="C221" s="133" t="s">
        <v>1269</v>
      </c>
      <c r="D221" s="134"/>
      <c r="E221" s="135" t="s">
        <v>1270</v>
      </c>
      <c r="F221" s="136"/>
      <c r="G221" s="136"/>
      <c r="H221" s="136"/>
      <c r="I221" s="136"/>
      <c r="J221" s="136"/>
      <c r="K221" s="136"/>
      <c r="L221" s="21" t="s">
        <v>1271</v>
      </c>
      <c r="M221" s="21" t="s">
        <v>1272</v>
      </c>
      <c r="N221" s="20" t="s">
        <v>1273</v>
      </c>
      <c r="O221" s="22">
        <v>62600</v>
      </c>
      <c r="P221" s="22">
        <v>454500</v>
      </c>
      <c r="Q221" s="22">
        <v>62600</v>
      </c>
      <c r="R221" s="22">
        <v>65100</v>
      </c>
      <c r="S221" s="22">
        <v>67700</v>
      </c>
      <c r="T221" s="22"/>
      <c r="U221" s="2"/>
    </row>
    <row r="222" spans="1:21" ht="72.150000000000006" customHeight="1" x14ac:dyDescent="0.3">
      <c r="A222" s="18" t="s">
        <v>1274</v>
      </c>
      <c r="B222" s="19" t="s">
        <v>1275</v>
      </c>
      <c r="C222" s="133" t="s">
        <v>1276</v>
      </c>
      <c r="D222" s="134"/>
      <c r="E222" s="135" t="s">
        <v>1277</v>
      </c>
      <c r="F222" s="136"/>
      <c r="G222" s="136"/>
      <c r="H222" s="136"/>
      <c r="I222" s="136"/>
      <c r="J222" s="136"/>
      <c r="K222" s="136"/>
      <c r="L222" s="21" t="s">
        <v>1278</v>
      </c>
      <c r="M222" s="21" t="s">
        <v>1272</v>
      </c>
      <c r="N222" s="20" t="s">
        <v>1279</v>
      </c>
      <c r="O222" s="22">
        <v>5951400</v>
      </c>
      <c r="P222" s="22">
        <v>5943174.2000000002</v>
      </c>
      <c r="Q222" s="22">
        <v>5951400</v>
      </c>
      <c r="R222" s="22">
        <v>23869600</v>
      </c>
      <c r="S222" s="22">
        <v>24824400</v>
      </c>
      <c r="T222" s="22"/>
      <c r="U222" s="2"/>
    </row>
    <row r="223" spans="1:21" ht="156.15" customHeight="1" x14ac:dyDescent="0.3">
      <c r="A223" s="18" t="s">
        <v>1280</v>
      </c>
      <c r="B223" s="19" t="s">
        <v>1281</v>
      </c>
      <c r="C223" s="133" t="s">
        <v>1282</v>
      </c>
      <c r="D223" s="134"/>
      <c r="E223" s="135" t="s">
        <v>1283</v>
      </c>
      <c r="F223" s="136"/>
      <c r="G223" s="136"/>
      <c r="H223" s="136"/>
      <c r="I223" s="136"/>
      <c r="J223" s="136"/>
      <c r="K223" s="136"/>
      <c r="L223" s="21" t="s">
        <v>1284</v>
      </c>
      <c r="M223" s="21" t="s">
        <v>1272</v>
      </c>
      <c r="N223" s="20" t="s">
        <v>1285</v>
      </c>
      <c r="O223" s="22">
        <v>825000</v>
      </c>
      <c r="P223" s="22">
        <v>1025000</v>
      </c>
      <c r="Q223" s="22">
        <v>825000</v>
      </c>
      <c r="R223" s="22">
        <v>387900</v>
      </c>
      <c r="S223" s="22">
        <v>403400</v>
      </c>
      <c r="T223" s="22"/>
      <c r="U223" s="2"/>
    </row>
    <row r="224" spans="1:21" ht="36.15" customHeight="1" x14ac:dyDescent="0.3">
      <c r="A224" s="18" t="s">
        <v>1286</v>
      </c>
      <c r="B224" s="19" t="s">
        <v>1287</v>
      </c>
      <c r="C224" s="133" t="s">
        <v>1288</v>
      </c>
      <c r="D224" s="134"/>
      <c r="E224" s="135" t="s">
        <v>1289</v>
      </c>
      <c r="F224" s="136"/>
      <c r="G224" s="136"/>
      <c r="H224" s="136"/>
      <c r="I224" s="136"/>
      <c r="J224" s="136"/>
      <c r="K224" s="136"/>
      <c r="L224" s="21" t="s">
        <v>1290</v>
      </c>
      <c r="M224" s="21" t="s">
        <v>1272</v>
      </c>
      <c r="N224" s="20" t="s">
        <v>1291</v>
      </c>
      <c r="O224" s="22">
        <v>0</v>
      </c>
      <c r="P224" s="22">
        <v>0</v>
      </c>
      <c r="Q224" s="22">
        <v>0</v>
      </c>
      <c r="R224" s="22">
        <v>41800</v>
      </c>
      <c r="S224" s="22">
        <v>43500</v>
      </c>
      <c r="T224" s="22"/>
      <c r="U224" s="2"/>
    </row>
    <row r="225" spans="1:21" ht="120.15" customHeight="1" x14ac:dyDescent="0.3">
      <c r="A225" s="18" t="s">
        <v>1292</v>
      </c>
      <c r="B225" s="19" t="s">
        <v>1293</v>
      </c>
      <c r="C225" s="133" t="s">
        <v>1294</v>
      </c>
      <c r="D225" s="134"/>
      <c r="E225" s="135" t="s">
        <v>1295</v>
      </c>
      <c r="F225" s="136"/>
      <c r="G225" s="136"/>
      <c r="H225" s="136"/>
      <c r="I225" s="136"/>
      <c r="J225" s="136"/>
      <c r="K225" s="136"/>
      <c r="L225" s="21" t="s">
        <v>1296</v>
      </c>
      <c r="M225" s="21" t="s">
        <v>1272</v>
      </c>
      <c r="N225" s="20" t="s">
        <v>1297</v>
      </c>
      <c r="O225" s="22">
        <v>78700</v>
      </c>
      <c r="P225" s="22">
        <v>74100</v>
      </c>
      <c r="Q225" s="22">
        <v>78700</v>
      </c>
      <c r="R225" s="22">
        <v>81900</v>
      </c>
      <c r="S225" s="22">
        <v>85200</v>
      </c>
      <c r="T225" s="22"/>
      <c r="U225" s="2"/>
    </row>
    <row r="226" spans="1:21" ht="132.15" customHeight="1" x14ac:dyDescent="0.3">
      <c r="A226" s="18" t="s">
        <v>1298</v>
      </c>
      <c r="B226" s="19" t="s">
        <v>1299</v>
      </c>
      <c r="C226" s="133" t="s">
        <v>1300</v>
      </c>
      <c r="D226" s="134"/>
      <c r="E226" s="135" t="s">
        <v>1301</v>
      </c>
      <c r="F226" s="136"/>
      <c r="G226" s="136"/>
      <c r="H226" s="136"/>
      <c r="I226" s="136"/>
      <c r="J226" s="136"/>
      <c r="K226" s="136"/>
      <c r="L226" s="21" t="s">
        <v>1302</v>
      </c>
      <c r="M226" s="21" t="s">
        <v>1272</v>
      </c>
      <c r="N226" s="20" t="s">
        <v>1303</v>
      </c>
      <c r="O226" s="22">
        <v>400000</v>
      </c>
      <c r="P226" s="22">
        <v>437721.47</v>
      </c>
      <c r="Q226" s="22">
        <v>400000</v>
      </c>
      <c r="R226" s="22">
        <v>400000</v>
      </c>
      <c r="S226" s="22">
        <v>400000</v>
      </c>
      <c r="T226" s="22"/>
      <c r="U226" s="2"/>
    </row>
    <row r="227" spans="1:21" ht="144.15" customHeight="1" x14ac:dyDescent="0.3">
      <c r="A227" s="18" t="s">
        <v>1304</v>
      </c>
      <c r="B227" s="19" t="s">
        <v>1305</v>
      </c>
      <c r="C227" s="133" t="s">
        <v>1306</v>
      </c>
      <c r="D227" s="134"/>
      <c r="E227" s="135" t="s">
        <v>1307</v>
      </c>
      <c r="F227" s="136"/>
      <c r="G227" s="136"/>
      <c r="H227" s="136"/>
      <c r="I227" s="136"/>
      <c r="J227" s="136"/>
      <c r="K227" s="136"/>
      <c r="L227" s="21" t="s">
        <v>1308</v>
      </c>
      <c r="M227" s="21" t="s">
        <v>1272</v>
      </c>
      <c r="N227" s="20" t="s">
        <v>1309</v>
      </c>
      <c r="O227" s="22">
        <v>53100</v>
      </c>
      <c r="P227" s="22">
        <v>737068.79</v>
      </c>
      <c r="Q227" s="22">
        <v>53100</v>
      </c>
      <c r="R227" s="22">
        <v>55200</v>
      </c>
      <c r="S227" s="22">
        <v>57400</v>
      </c>
      <c r="T227" s="22"/>
      <c r="U227" s="2"/>
    </row>
    <row r="228" spans="1:21" ht="120.15" customHeight="1" x14ac:dyDescent="0.3">
      <c r="A228" s="18" t="s">
        <v>1310</v>
      </c>
      <c r="B228" s="19" t="s">
        <v>1311</v>
      </c>
      <c r="C228" s="133" t="s">
        <v>1312</v>
      </c>
      <c r="D228" s="134"/>
      <c r="E228" s="135" t="s">
        <v>1313</v>
      </c>
      <c r="F228" s="136"/>
      <c r="G228" s="136"/>
      <c r="H228" s="136"/>
      <c r="I228" s="136"/>
      <c r="J228" s="136"/>
      <c r="K228" s="136"/>
      <c r="L228" s="21" t="s">
        <v>730</v>
      </c>
      <c r="M228" s="21" t="s">
        <v>1272</v>
      </c>
      <c r="N228" s="20" t="s">
        <v>1314</v>
      </c>
      <c r="O228" s="22">
        <v>0</v>
      </c>
      <c r="P228" s="22">
        <v>6923.92</v>
      </c>
      <c r="Q228" s="22">
        <v>0</v>
      </c>
      <c r="R228" s="22">
        <v>0</v>
      </c>
      <c r="S228" s="22">
        <v>0</v>
      </c>
      <c r="T228" s="22"/>
      <c r="U228" s="2"/>
    </row>
    <row r="229" spans="1:21" ht="96.15" customHeight="1" x14ac:dyDescent="0.3">
      <c r="A229" s="18" t="s">
        <v>1315</v>
      </c>
      <c r="B229" s="19" t="s">
        <v>1316</v>
      </c>
      <c r="C229" s="133" t="s">
        <v>1317</v>
      </c>
      <c r="D229" s="134"/>
      <c r="E229" s="135" t="s">
        <v>1318</v>
      </c>
      <c r="F229" s="136"/>
      <c r="G229" s="136"/>
      <c r="H229" s="136"/>
      <c r="I229" s="136"/>
      <c r="J229" s="136"/>
      <c r="K229" s="136"/>
      <c r="L229" s="21" t="s">
        <v>1319</v>
      </c>
      <c r="M229" s="21" t="s">
        <v>1272</v>
      </c>
      <c r="N229" s="20" t="s">
        <v>1320</v>
      </c>
      <c r="O229" s="22">
        <v>3200</v>
      </c>
      <c r="P229" s="22">
        <v>3389.42</v>
      </c>
      <c r="Q229" s="22">
        <v>3200</v>
      </c>
      <c r="R229" s="22">
        <v>3300</v>
      </c>
      <c r="S229" s="22">
        <v>3400</v>
      </c>
      <c r="T229" s="22"/>
      <c r="U229" s="2"/>
    </row>
    <row r="230" spans="1:21" ht="36.15" customHeight="1" x14ac:dyDescent="0.3">
      <c r="A230" s="18" t="s">
        <v>1321</v>
      </c>
      <c r="B230" s="19" t="s">
        <v>1322</v>
      </c>
      <c r="C230" s="133" t="s">
        <v>1323</v>
      </c>
      <c r="D230" s="134"/>
      <c r="E230" s="135" t="s">
        <v>1324</v>
      </c>
      <c r="F230" s="136"/>
      <c r="G230" s="136"/>
      <c r="H230" s="136"/>
      <c r="I230" s="136"/>
      <c r="J230" s="136"/>
      <c r="K230" s="136"/>
      <c r="L230" s="21" t="s">
        <v>819</v>
      </c>
      <c r="M230" s="21" t="s">
        <v>1272</v>
      </c>
      <c r="N230" s="20" t="s">
        <v>1325</v>
      </c>
      <c r="O230" s="22">
        <v>0</v>
      </c>
      <c r="P230" s="22">
        <v>0</v>
      </c>
      <c r="Q230" s="22">
        <v>0</v>
      </c>
      <c r="R230" s="22">
        <v>0</v>
      </c>
      <c r="S230" s="22">
        <v>0</v>
      </c>
      <c r="T230" s="22"/>
      <c r="U230" s="2"/>
    </row>
    <row r="231" spans="1:21" ht="60.15" customHeight="1" x14ac:dyDescent="0.3">
      <c r="A231" s="18" t="s">
        <v>1326</v>
      </c>
      <c r="B231" s="19" t="s">
        <v>1327</v>
      </c>
      <c r="C231" s="133" t="s">
        <v>1328</v>
      </c>
      <c r="D231" s="134"/>
      <c r="E231" s="135" t="s">
        <v>1329</v>
      </c>
      <c r="F231" s="136"/>
      <c r="G231" s="136"/>
      <c r="H231" s="136"/>
      <c r="I231" s="136"/>
      <c r="J231" s="136"/>
      <c r="K231" s="136"/>
      <c r="L231" s="21" t="s">
        <v>1330</v>
      </c>
      <c r="M231" s="21" t="s">
        <v>1272</v>
      </c>
      <c r="N231" s="20" t="s">
        <v>1331</v>
      </c>
      <c r="O231" s="22">
        <v>8677400</v>
      </c>
      <c r="P231" s="22">
        <v>8677400</v>
      </c>
      <c r="Q231" s="22">
        <v>8677400</v>
      </c>
      <c r="R231" s="22">
        <v>0</v>
      </c>
      <c r="S231" s="22">
        <v>19416300</v>
      </c>
      <c r="T231" s="22"/>
      <c r="U231" s="2"/>
    </row>
    <row r="232" spans="1:21" ht="60.15" customHeight="1" x14ac:dyDescent="0.3">
      <c r="A232" s="18" t="s">
        <v>1332</v>
      </c>
      <c r="B232" s="19" t="s">
        <v>1333</v>
      </c>
      <c r="C232" s="133" t="s">
        <v>1334</v>
      </c>
      <c r="D232" s="134"/>
      <c r="E232" s="135" t="s">
        <v>1335</v>
      </c>
      <c r="F232" s="136"/>
      <c r="G232" s="136"/>
      <c r="H232" s="136"/>
      <c r="I232" s="136"/>
      <c r="J232" s="136"/>
      <c r="K232" s="136"/>
      <c r="L232" s="21" t="s">
        <v>1336</v>
      </c>
      <c r="M232" s="21" t="s">
        <v>1272</v>
      </c>
      <c r="N232" s="20" t="s">
        <v>1337</v>
      </c>
      <c r="O232" s="22">
        <v>378012300</v>
      </c>
      <c r="P232" s="22">
        <v>377790103.92000002</v>
      </c>
      <c r="Q232" s="22">
        <v>378012300</v>
      </c>
      <c r="R232" s="22">
        <v>385649000</v>
      </c>
      <c r="S232" s="22">
        <v>0</v>
      </c>
      <c r="T232" s="22"/>
      <c r="U232" s="2"/>
    </row>
    <row r="233" spans="1:21" ht="48.15" customHeight="1" x14ac:dyDescent="0.3">
      <c r="A233" s="18" t="s">
        <v>1338</v>
      </c>
      <c r="B233" s="19" t="s">
        <v>1339</v>
      </c>
      <c r="C233" s="133" t="s">
        <v>1340</v>
      </c>
      <c r="D233" s="134"/>
      <c r="E233" s="135" t="s">
        <v>1341</v>
      </c>
      <c r="F233" s="136"/>
      <c r="G233" s="136"/>
      <c r="H233" s="136"/>
      <c r="I233" s="136"/>
      <c r="J233" s="136"/>
      <c r="K233" s="136"/>
      <c r="L233" s="21" t="s">
        <v>1342</v>
      </c>
      <c r="M233" s="21" t="s">
        <v>1272</v>
      </c>
      <c r="N233" s="20" t="s">
        <v>1343</v>
      </c>
      <c r="O233" s="22">
        <v>10978000</v>
      </c>
      <c r="P233" s="22">
        <v>0</v>
      </c>
      <c r="Q233" s="22">
        <v>10978000</v>
      </c>
      <c r="R233" s="22">
        <v>0</v>
      </c>
      <c r="S233" s="22">
        <v>0</v>
      </c>
      <c r="T233" s="22"/>
      <c r="U233" s="2"/>
    </row>
    <row r="234" spans="1:21" ht="48.15" customHeight="1" x14ac:dyDescent="0.3">
      <c r="A234" s="18" t="s">
        <v>1344</v>
      </c>
      <c r="B234" s="19" t="s">
        <v>1345</v>
      </c>
      <c r="C234" s="133" t="s">
        <v>1346</v>
      </c>
      <c r="D234" s="134"/>
      <c r="E234" s="135" t="s">
        <v>1347</v>
      </c>
      <c r="F234" s="136"/>
      <c r="G234" s="136"/>
      <c r="H234" s="136"/>
      <c r="I234" s="136"/>
      <c r="J234" s="136"/>
      <c r="K234" s="136"/>
      <c r="L234" s="21" t="s">
        <v>1348</v>
      </c>
      <c r="M234" s="21" t="s">
        <v>1272</v>
      </c>
      <c r="N234" s="20" t="s">
        <v>1349</v>
      </c>
      <c r="O234" s="22">
        <v>3993800</v>
      </c>
      <c r="P234" s="22">
        <v>1637376.29</v>
      </c>
      <c r="Q234" s="22">
        <v>3993800</v>
      </c>
      <c r="R234" s="22">
        <v>3983200</v>
      </c>
      <c r="S234" s="22">
        <v>3983200</v>
      </c>
      <c r="T234" s="22"/>
      <c r="U234" s="2"/>
    </row>
    <row r="235" spans="1:21" ht="36.15" customHeight="1" x14ac:dyDescent="0.3">
      <c r="A235" s="18" t="s">
        <v>1350</v>
      </c>
      <c r="B235" s="19" t="s">
        <v>1351</v>
      </c>
      <c r="C235" s="133" t="s">
        <v>1352</v>
      </c>
      <c r="D235" s="134"/>
      <c r="E235" s="135" t="s">
        <v>1353</v>
      </c>
      <c r="F235" s="136"/>
      <c r="G235" s="136"/>
      <c r="H235" s="136"/>
      <c r="I235" s="136"/>
      <c r="J235" s="136"/>
      <c r="K235" s="136"/>
      <c r="L235" s="21" t="s">
        <v>861</v>
      </c>
      <c r="M235" s="21" t="s">
        <v>1272</v>
      </c>
      <c r="N235" s="20" t="s">
        <v>1354</v>
      </c>
      <c r="O235" s="22">
        <v>61000000</v>
      </c>
      <c r="P235" s="22">
        <v>0</v>
      </c>
      <c r="Q235" s="22">
        <v>61000000</v>
      </c>
      <c r="R235" s="22">
        <v>0</v>
      </c>
      <c r="S235" s="22">
        <v>0</v>
      </c>
      <c r="T235" s="22"/>
      <c r="U235" s="2"/>
    </row>
    <row r="236" spans="1:21" ht="120.15" customHeight="1" x14ac:dyDescent="0.3">
      <c r="A236" s="18" t="s">
        <v>1355</v>
      </c>
      <c r="B236" s="19" t="s">
        <v>1356</v>
      </c>
      <c r="C236" s="133" t="s">
        <v>1357</v>
      </c>
      <c r="D236" s="134"/>
      <c r="E236" s="135" t="s">
        <v>1358</v>
      </c>
      <c r="F236" s="136"/>
      <c r="G236" s="136"/>
      <c r="H236" s="136"/>
      <c r="I236" s="136"/>
      <c r="J236" s="136"/>
      <c r="K236" s="136"/>
      <c r="L236" s="21" t="s">
        <v>1359</v>
      </c>
      <c r="M236" s="21" t="s">
        <v>1360</v>
      </c>
      <c r="N236" s="20" t="s">
        <v>1361</v>
      </c>
      <c r="O236" s="22">
        <v>0</v>
      </c>
      <c r="P236" s="22">
        <v>0</v>
      </c>
      <c r="Q236" s="22">
        <v>0</v>
      </c>
      <c r="R236" s="22">
        <v>0</v>
      </c>
      <c r="S236" s="22">
        <v>0</v>
      </c>
      <c r="T236" s="22"/>
      <c r="U236" s="2"/>
    </row>
    <row r="237" spans="1:21" ht="48.15" customHeight="1" x14ac:dyDescent="0.3">
      <c r="A237" s="18" t="s">
        <v>1362</v>
      </c>
      <c r="B237" s="19" t="s">
        <v>1363</v>
      </c>
      <c r="C237" s="133" t="s">
        <v>1364</v>
      </c>
      <c r="D237" s="134"/>
      <c r="E237" s="135" t="s">
        <v>1365</v>
      </c>
      <c r="F237" s="136"/>
      <c r="G237" s="136"/>
      <c r="H237" s="136"/>
      <c r="I237" s="136"/>
      <c r="J237" s="136"/>
      <c r="K237" s="136"/>
      <c r="L237" s="21" t="s">
        <v>1366</v>
      </c>
      <c r="M237" s="21" t="s">
        <v>1360</v>
      </c>
      <c r="N237" s="20" t="s">
        <v>1367</v>
      </c>
      <c r="O237" s="22">
        <v>53000</v>
      </c>
      <c r="P237" s="22">
        <v>236000</v>
      </c>
      <c r="Q237" s="22">
        <v>53000</v>
      </c>
      <c r="R237" s="22">
        <v>55100</v>
      </c>
      <c r="S237" s="22">
        <v>57300</v>
      </c>
      <c r="T237" s="22"/>
      <c r="U237" s="2"/>
    </row>
    <row r="238" spans="1:21" ht="96.15" customHeight="1" x14ac:dyDescent="0.3">
      <c r="A238" s="18" t="s">
        <v>1368</v>
      </c>
      <c r="B238" s="19" t="s">
        <v>1369</v>
      </c>
      <c r="C238" s="133" t="s">
        <v>1370</v>
      </c>
      <c r="D238" s="134"/>
      <c r="E238" s="135" t="s">
        <v>1371</v>
      </c>
      <c r="F238" s="136"/>
      <c r="G238" s="136"/>
      <c r="H238" s="136"/>
      <c r="I238" s="136"/>
      <c r="J238" s="136"/>
      <c r="K238" s="136"/>
      <c r="L238" s="21" t="s">
        <v>1372</v>
      </c>
      <c r="M238" s="21" t="s">
        <v>1360</v>
      </c>
      <c r="N238" s="20" t="s">
        <v>1373</v>
      </c>
      <c r="O238" s="22">
        <v>5198900</v>
      </c>
      <c r="P238" s="22">
        <v>3561364.58</v>
      </c>
      <c r="Q238" s="22">
        <v>5198900</v>
      </c>
      <c r="R238" s="22">
        <v>5406900</v>
      </c>
      <c r="S238" s="22">
        <v>5623100</v>
      </c>
      <c r="T238" s="22"/>
      <c r="U238" s="2"/>
    </row>
    <row r="239" spans="1:21" ht="48.15" customHeight="1" x14ac:dyDescent="0.3">
      <c r="A239" s="18" t="s">
        <v>1374</v>
      </c>
      <c r="B239" s="19" t="s">
        <v>1375</v>
      </c>
      <c r="C239" s="133" t="s">
        <v>1376</v>
      </c>
      <c r="D239" s="134"/>
      <c r="E239" s="135" t="s">
        <v>1377</v>
      </c>
      <c r="F239" s="136"/>
      <c r="G239" s="136"/>
      <c r="H239" s="136"/>
      <c r="I239" s="136"/>
      <c r="J239" s="136"/>
      <c r="K239" s="136"/>
      <c r="L239" s="21" t="s">
        <v>1378</v>
      </c>
      <c r="M239" s="21" t="s">
        <v>1360</v>
      </c>
      <c r="N239" s="20" t="s">
        <v>1379</v>
      </c>
      <c r="O239" s="22">
        <v>0</v>
      </c>
      <c r="P239" s="22">
        <v>0</v>
      </c>
      <c r="Q239" s="22">
        <v>0</v>
      </c>
      <c r="R239" s="22">
        <v>316632900</v>
      </c>
      <c r="S239" s="22">
        <v>0</v>
      </c>
      <c r="T239" s="22"/>
      <c r="U239" s="2"/>
    </row>
    <row r="240" spans="1:21" ht="60.15" customHeight="1" x14ac:dyDescent="0.3">
      <c r="A240" s="18" t="s">
        <v>1380</v>
      </c>
      <c r="B240" s="19" t="s">
        <v>1381</v>
      </c>
      <c r="C240" s="133" t="s">
        <v>1382</v>
      </c>
      <c r="D240" s="134"/>
      <c r="E240" s="135" t="s">
        <v>1383</v>
      </c>
      <c r="F240" s="136"/>
      <c r="G240" s="136"/>
      <c r="H240" s="136"/>
      <c r="I240" s="136"/>
      <c r="J240" s="136"/>
      <c r="K240" s="136"/>
      <c r="L240" s="21" t="s">
        <v>1384</v>
      </c>
      <c r="M240" s="21" t="s">
        <v>1360</v>
      </c>
      <c r="N240" s="20" t="s">
        <v>1385</v>
      </c>
      <c r="O240" s="22">
        <v>2826285400</v>
      </c>
      <c r="P240" s="22">
        <v>2657631461.04</v>
      </c>
      <c r="Q240" s="22">
        <v>2826285400</v>
      </c>
      <c r="R240" s="22">
        <v>4313853800</v>
      </c>
      <c r="S240" s="22">
        <v>1638212300</v>
      </c>
      <c r="T240" s="22"/>
      <c r="U240" s="2"/>
    </row>
    <row r="241" spans="1:21" ht="84.15" customHeight="1" x14ac:dyDescent="0.3">
      <c r="A241" s="18" t="s">
        <v>1386</v>
      </c>
      <c r="B241" s="19" t="s">
        <v>1387</v>
      </c>
      <c r="C241" s="133" t="s">
        <v>1388</v>
      </c>
      <c r="D241" s="134"/>
      <c r="E241" s="135" t="s">
        <v>1389</v>
      </c>
      <c r="F241" s="136"/>
      <c r="G241" s="136"/>
      <c r="H241" s="136"/>
      <c r="I241" s="136"/>
      <c r="J241" s="136"/>
      <c r="K241" s="136"/>
      <c r="L241" s="21" t="s">
        <v>1390</v>
      </c>
      <c r="M241" s="21" t="s">
        <v>1360</v>
      </c>
      <c r="N241" s="20" t="s">
        <v>1391</v>
      </c>
      <c r="O241" s="22">
        <v>1123324300</v>
      </c>
      <c r="P241" s="22">
        <v>872160831.87</v>
      </c>
      <c r="Q241" s="22">
        <v>1123324300</v>
      </c>
      <c r="R241" s="22">
        <v>0</v>
      </c>
      <c r="S241" s="22">
        <v>0</v>
      </c>
      <c r="T241" s="22"/>
      <c r="U241" s="2"/>
    </row>
    <row r="242" spans="1:21" ht="36.15" customHeight="1" x14ac:dyDescent="0.3">
      <c r="A242" s="18" t="s">
        <v>1392</v>
      </c>
      <c r="B242" s="19" t="s">
        <v>1393</v>
      </c>
      <c r="C242" s="133" t="s">
        <v>1394</v>
      </c>
      <c r="D242" s="134"/>
      <c r="E242" s="135" t="s">
        <v>1395</v>
      </c>
      <c r="F242" s="136"/>
      <c r="G242" s="136"/>
      <c r="H242" s="136"/>
      <c r="I242" s="136"/>
      <c r="J242" s="136"/>
      <c r="K242" s="136"/>
      <c r="L242" s="21" t="s">
        <v>861</v>
      </c>
      <c r="M242" s="21" t="s">
        <v>1360</v>
      </c>
      <c r="N242" s="20" t="s">
        <v>1396</v>
      </c>
      <c r="O242" s="22">
        <v>0</v>
      </c>
      <c r="P242" s="22">
        <v>0</v>
      </c>
      <c r="Q242" s="22">
        <v>0</v>
      </c>
      <c r="R242" s="22">
        <v>100000000</v>
      </c>
      <c r="S242" s="22">
        <v>0</v>
      </c>
      <c r="T242" s="22"/>
      <c r="U242" s="2"/>
    </row>
    <row r="243" spans="1:21" ht="48.15" customHeight="1" x14ac:dyDescent="0.3">
      <c r="A243" s="18" t="s">
        <v>1397</v>
      </c>
      <c r="B243" s="19" t="s">
        <v>1398</v>
      </c>
      <c r="C243" s="133" t="s">
        <v>1399</v>
      </c>
      <c r="D243" s="134"/>
      <c r="E243" s="135" t="s">
        <v>1400</v>
      </c>
      <c r="F243" s="136"/>
      <c r="G243" s="136"/>
      <c r="H243" s="136"/>
      <c r="I243" s="136"/>
      <c r="J243" s="136"/>
      <c r="K243" s="136"/>
      <c r="L243" s="21" t="s">
        <v>778</v>
      </c>
      <c r="M243" s="21" t="s">
        <v>1360</v>
      </c>
      <c r="N243" s="20" t="s">
        <v>1401</v>
      </c>
      <c r="O243" s="22">
        <v>0</v>
      </c>
      <c r="P243" s="22">
        <v>7196560.8499999996</v>
      </c>
      <c r="Q243" s="22">
        <v>0</v>
      </c>
      <c r="R243" s="22">
        <v>0</v>
      </c>
      <c r="S243" s="22">
        <v>0</v>
      </c>
      <c r="T243" s="22"/>
      <c r="U243" s="2"/>
    </row>
    <row r="244" spans="1:21" ht="48.15" customHeight="1" x14ac:dyDescent="0.3">
      <c r="A244" s="18" t="s">
        <v>1402</v>
      </c>
      <c r="B244" s="19" t="s">
        <v>1403</v>
      </c>
      <c r="C244" s="133" t="s">
        <v>1404</v>
      </c>
      <c r="D244" s="134"/>
      <c r="E244" s="135" t="s">
        <v>1405</v>
      </c>
      <c r="F244" s="136"/>
      <c r="G244" s="136"/>
      <c r="H244" s="136"/>
      <c r="I244" s="136"/>
      <c r="J244" s="136"/>
      <c r="K244" s="136"/>
      <c r="L244" s="21" t="s">
        <v>1406</v>
      </c>
      <c r="M244" s="21" t="s">
        <v>1360</v>
      </c>
      <c r="N244" s="20" t="s">
        <v>1407</v>
      </c>
      <c r="O244" s="22">
        <v>0</v>
      </c>
      <c r="P244" s="22">
        <v>0</v>
      </c>
      <c r="Q244" s="22">
        <v>0</v>
      </c>
      <c r="R244" s="22">
        <v>0</v>
      </c>
      <c r="S244" s="22">
        <v>0</v>
      </c>
      <c r="T244" s="22"/>
      <c r="U244" s="2"/>
    </row>
    <row r="245" spans="1:21" ht="48.15" customHeight="1" x14ac:dyDescent="0.3">
      <c r="A245" s="18" t="s">
        <v>1408</v>
      </c>
      <c r="B245" s="19" t="s">
        <v>1409</v>
      </c>
      <c r="C245" s="133" t="s">
        <v>1410</v>
      </c>
      <c r="D245" s="134"/>
      <c r="E245" s="135" t="s">
        <v>1411</v>
      </c>
      <c r="F245" s="136"/>
      <c r="G245" s="136"/>
      <c r="H245" s="136"/>
      <c r="I245" s="136"/>
      <c r="J245" s="136"/>
      <c r="K245" s="136"/>
      <c r="L245" s="21" t="s">
        <v>997</v>
      </c>
      <c r="M245" s="21" t="s">
        <v>1360</v>
      </c>
      <c r="N245" s="20" t="s">
        <v>1412</v>
      </c>
      <c r="O245" s="22">
        <v>0</v>
      </c>
      <c r="P245" s="22">
        <v>1381950</v>
      </c>
      <c r="Q245" s="22">
        <v>0</v>
      </c>
      <c r="R245" s="22">
        <v>0</v>
      </c>
      <c r="S245" s="22">
        <v>0</v>
      </c>
      <c r="T245" s="22"/>
      <c r="U245" s="2"/>
    </row>
    <row r="246" spans="1:21" ht="108.15" customHeight="1" x14ac:dyDescent="0.3">
      <c r="A246" s="18" t="s">
        <v>1413</v>
      </c>
      <c r="B246" s="19" t="s">
        <v>1414</v>
      </c>
      <c r="C246" s="133" t="s">
        <v>1415</v>
      </c>
      <c r="D246" s="134"/>
      <c r="E246" s="135" t="s">
        <v>1416</v>
      </c>
      <c r="F246" s="136"/>
      <c r="G246" s="136"/>
      <c r="H246" s="136"/>
      <c r="I246" s="136"/>
      <c r="J246" s="136"/>
      <c r="K246" s="136"/>
      <c r="L246" s="21" t="s">
        <v>1417</v>
      </c>
      <c r="M246" s="21" t="s">
        <v>1360</v>
      </c>
      <c r="N246" s="20" t="s">
        <v>1418</v>
      </c>
      <c r="O246" s="22">
        <v>0</v>
      </c>
      <c r="P246" s="22">
        <v>71447.91</v>
      </c>
      <c r="Q246" s="22">
        <v>0</v>
      </c>
      <c r="R246" s="22">
        <v>0</v>
      </c>
      <c r="S246" s="22">
        <v>0</v>
      </c>
      <c r="T246" s="22"/>
      <c r="U246" s="2"/>
    </row>
    <row r="247" spans="1:21" ht="72.150000000000006" customHeight="1" x14ac:dyDescent="0.3">
      <c r="A247" s="18" t="s">
        <v>1419</v>
      </c>
      <c r="B247" s="19" t="s">
        <v>1420</v>
      </c>
      <c r="C247" s="133" t="s">
        <v>1421</v>
      </c>
      <c r="D247" s="134"/>
      <c r="E247" s="135" t="s">
        <v>1422</v>
      </c>
      <c r="F247" s="136"/>
      <c r="G247" s="136"/>
      <c r="H247" s="136"/>
      <c r="I247" s="136"/>
      <c r="J247" s="136"/>
      <c r="K247" s="136"/>
      <c r="L247" s="21" t="s">
        <v>784</v>
      </c>
      <c r="M247" s="21" t="s">
        <v>1360</v>
      </c>
      <c r="N247" s="20" t="s">
        <v>1423</v>
      </c>
      <c r="O247" s="22">
        <v>0</v>
      </c>
      <c r="P247" s="22">
        <v>751906.7</v>
      </c>
      <c r="Q247" s="22">
        <v>0</v>
      </c>
      <c r="R247" s="22">
        <v>0</v>
      </c>
      <c r="S247" s="22">
        <v>0</v>
      </c>
      <c r="T247" s="22"/>
      <c r="U247" s="2"/>
    </row>
    <row r="248" spans="1:21" ht="36.15" customHeight="1" x14ac:dyDescent="0.3">
      <c r="A248" s="18" t="s">
        <v>1424</v>
      </c>
      <c r="B248" s="19" t="s">
        <v>1425</v>
      </c>
      <c r="C248" s="133" t="s">
        <v>1426</v>
      </c>
      <c r="D248" s="134"/>
      <c r="E248" s="135" t="s">
        <v>1427</v>
      </c>
      <c r="F248" s="136"/>
      <c r="G248" s="136"/>
      <c r="H248" s="136"/>
      <c r="I248" s="136"/>
      <c r="J248" s="136"/>
      <c r="K248" s="136"/>
      <c r="L248" s="21" t="s">
        <v>723</v>
      </c>
      <c r="M248" s="21" t="s">
        <v>1428</v>
      </c>
      <c r="N248" s="20" t="s">
        <v>1429</v>
      </c>
      <c r="O248" s="22">
        <v>0</v>
      </c>
      <c r="P248" s="22">
        <v>0</v>
      </c>
      <c r="Q248" s="22">
        <v>0</v>
      </c>
      <c r="R248" s="22">
        <v>0</v>
      </c>
      <c r="S248" s="22">
        <v>0</v>
      </c>
      <c r="T248" s="22"/>
      <c r="U248" s="2"/>
    </row>
    <row r="249" spans="1:21" ht="36.15" customHeight="1" x14ac:dyDescent="0.3">
      <c r="A249" s="18" t="s">
        <v>1430</v>
      </c>
      <c r="B249" s="19" t="s">
        <v>1431</v>
      </c>
      <c r="C249" s="133" t="s">
        <v>1432</v>
      </c>
      <c r="D249" s="134"/>
      <c r="E249" s="135" t="s">
        <v>1433</v>
      </c>
      <c r="F249" s="136"/>
      <c r="G249" s="136"/>
      <c r="H249" s="136"/>
      <c r="I249" s="136"/>
      <c r="J249" s="136"/>
      <c r="K249" s="136"/>
      <c r="L249" s="21" t="s">
        <v>723</v>
      </c>
      <c r="M249" s="21" t="s">
        <v>1428</v>
      </c>
      <c r="N249" s="20" t="s">
        <v>1434</v>
      </c>
      <c r="O249" s="22">
        <v>24232200</v>
      </c>
      <c r="P249" s="22">
        <v>24652400.039999999</v>
      </c>
      <c r="Q249" s="22">
        <v>24232200</v>
      </c>
      <c r="R249" s="22">
        <v>0</v>
      </c>
      <c r="S249" s="22">
        <v>0</v>
      </c>
      <c r="T249" s="22"/>
      <c r="U249" s="2"/>
    </row>
    <row r="250" spans="1:21" ht="120.15" customHeight="1" x14ac:dyDescent="0.3">
      <c r="A250" s="18" t="s">
        <v>1435</v>
      </c>
      <c r="B250" s="19" t="s">
        <v>1436</v>
      </c>
      <c r="C250" s="133" t="s">
        <v>1437</v>
      </c>
      <c r="D250" s="134"/>
      <c r="E250" s="135" t="s">
        <v>1438</v>
      </c>
      <c r="F250" s="136"/>
      <c r="G250" s="136"/>
      <c r="H250" s="136"/>
      <c r="I250" s="136"/>
      <c r="J250" s="136"/>
      <c r="K250" s="136"/>
      <c r="L250" s="21" t="s">
        <v>1439</v>
      </c>
      <c r="M250" s="21" t="s">
        <v>1428</v>
      </c>
      <c r="N250" s="20" t="s">
        <v>1440</v>
      </c>
      <c r="O250" s="22">
        <v>31800</v>
      </c>
      <c r="P250" s="22">
        <v>0</v>
      </c>
      <c r="Q250" s="22">
        <v>31800</v>
      </c>
      <c r="R250" s="22">
        <v>33100</v>
      </c>
      <c r="S250" s="22">
        <v>34400</v>
      </c>
      <c r="T250" s="22"/>
      <c r="U250" s="2"/>
    </row>
    <row r="251" spans="1:21" ht="120.15" customHeight="1" x14ac:dyDescent="0.3">
      <c r="A251" s="18" t="s">
        <v>1441</v>
      </c>
      <c r="B251" s="19" t="s">
        <v>1442</v>
      </c>
      <c r="C251" s="133" t="s">
        <v>1443</v>
      </c>
      <c r="D251" s="134"/>
      <c r="E251" s="135" t="s">
        <v>1444</v>
      </c>
      <c r="F251" s="136"/>
      <c r="G251" s="136"/>
      <c r="H251" s="136"/>
      <c r="I251" s="136"/>
      <c r="J251" s="136"/>
      <c r="K251" s="136"/>
      <c r="L251" s="21" t="s">
        <v>730</v>
      </c>
      <c r="M251" s="21" t="s">
        <v>1428</v>
      </c>
      <c r="N251" s="20" t="s">
        <v>1445</v>
      </c>
      <c r="O251" s="22">
        <v>437100</v>
      </c>
      <c r="P251" s="22">
        <v>108352.61</v>
      </c>
      <c r="Q251" s="22">
        <v>437100</v>
      </c>
      <c r="R251" s="22">
        <v>454600</v>
      </c>
      <c r="S251" s="22">
        <v>472800</v>
      </c>
      <c r="T251" s="22"/>
      <c r="U251" s="2"/>
    </row>
    <row r="252" spans="1:21" ht="96.15" customHeight="1" x14ac:dyDescent="0.3">
      <c r="A252" s="18" t="s">
        <v>1446</v>
      </c>
      <c r="B252" s="19" t="s">
        <v>1447</v>
      </c>
      <c r="C252" s="133" t="s">
        <v>1448</v>
      </c>
      <c r="D252" s="134"/>
      <c r="E252" s="135" t="s">
        <v>1449</v>
      </c>
      <c r="F252" s="136"/>
      <c r="G252" s="136"/>
      <c r="H252" s="136"/>
      <c r="I252" s="136"/>
      <c r="J252" s="136"/>
      <c r="K252" s="136"/>
      <c r="L252" s="21" t="s">
        <v>1450</v>
      </c>
      <c r="M252" s="21" t="s">
        <v>1428</v>
      </c>
      <c r="N252" s="20" t="s">
        <v>1451</v>
      </c>
      <c r="O252" s="22">
        <v>41894700</v>
      </c>
      <c r="P252" s="22">
        <v>41801580.079999998</v>
      </c>
      <c r="Q252" s="22">
        <v>41894700</v>
      </c>
      <c r="R252" s="22">
        <v>45152800</v>
      </c>
      <c r="S252" s="22">
        <v>0</v>
      </c>
      <c r="T252" s="22"/>
      <c r="U252" s="2"/>
    </row>
    <row r="253" spans="1:21" ht="156.15" customHeight="1" x14ac:dyDescent="0.3">
      <c r="A253" s="18" t="s">
        <v>1452</v>
      </c>
      <c r="B253" s="19" t="s">
        <v>1453</v>
      </c>
      <c r="C253" s="133" t="s">
        <v>1454</v>
      </c>
      <c r="D253" s="134"/>
      <c r="E253" s="135" t="s">
        <v>1455</v>
      </c>
      <c r="F253" s="136"/>
      <c r="G253" s="136"/>
      <c r="H253" s="136"/>
      <c r="I253" s="136"/>
      <c r="J253" s="136"/>
      <c r="K253" s="136"/>
      <c r="L253" s="21" t="s">
        <v>1456</v>
      </c>
      <c r="M253" s="21" t="s">
        <v>1428</v>
      </c>
      <c r="N253" s="20" t="s">
        <v>1457</v>
      </c>
      <c r="O253" s="22">
        <v>27390500</v>
      </c>
      <c r="P253" s="22">
        <v>27390085.140000001</v>
      </c>
      <c r="Q253" s="22">
        <v>27390500</v>
      </c>
      <c r="R253" s="22">
        <v>28220500</v>
      </c>
      <c r="S253" s="22">
        <v>28560500</v>
      </c>
      <c r="T253" s="22"/>
      <c r="U253" s="2"/>
    </row>
    <row r="254" spans="1:21" ht="72.150000000000006" customHeight="1" x14ac:dyDescent="0.3">
      <c r="A254" s="18" t="s">
        <v>1458</v>
      </c>
      <c r="B254" s="19" t="s">
        <v>1459</v>
      </c>
      <c r="C254" s="133" t="s">
        <v>1460</v>
      </c>
      <c r="D254" s="134"/>
      <c r="E254" s="135" t="s">
        <v>1461</v>
      </c>
      <c r="F254" s="136"/>
      <c r="G254" s="136"/>
      <c r="H254" s="136"/>
      <c r="I254" s="136"/>
      <c r="J254" s="136"/>
      <c r="K254" s="136"/>
      <c r="L254" s="21" t="s">
        <v>1462</v>
      </c>
      <c r="M254" s="21" t="s">
        <v>1428</v>
      </c>
      <c r="N254" s="20" t="s">
        <v>1463</v>
      </c>
      <c r="O254" s="22">
        <v>0</v>
      </c>
      <c r="P254" s="22">
        <v>0</v>
      </c>
      <c r="Q254" s="22">
        <v>0</v>
      </c>
      <c r="R254" s="22">
        <v>47014200</v>
      </c>
      <c r="S254" s="22">
        <v>0</v>
      </c>
      <c r="T254" s="22"/>
      <c r="U254" s="2"/>
    </row>
    <row r="255" spans="1:21" ht="60.15" customHeight="1" x14ac:dyDescent="0.3">
      <c r="A255" s="18" t="s">
        <v>1464</v>
      </c>
      <c r="B255" s="19" t="s">
        <v>1465</v>
      </c>
      <c r="C255" s="133" t="s">
        <v>1466</v>
      </c>
      <c r="D255" s="134"/>
      <c r="E255" s="135" t="s">
        <v>1467</v>
      </c>
      <c r="F255" s="136"/>
      <c r="G255" s="136"/>
      <c r="H255" s="136"/>
      <c r="I255" s="136"/>
      <c r="J255" s="136"/>
      <c r="K255" s="136"/>
      <c r="L255" s="21" t="s">
        <v>1468</v>
      </c>
      <c r="M255" s="21" t="s">
        <v>1428</v>
      </c>
      <c r="N255" s="20" t="s">
        <v>1469</v>
      </c>
      <c r="O255" s="22">
        <v>0</v>
      </c>
      <c r="P255" s="22">
        <v>0</v>
      </c>
      <c r="Q255" s="22">
        <v>0</v>
      </c>
      <c r="R255" s="22">
        <v>115521300</v>
      </c>
      <c r="S255" s="22">
        <v>0</v>
      </c>
      <c r="T255" s="22"/>
      <c r="U255" s="2"/>
    </row>
    <row r="256" spans="1:21" ht="36.15" customHeight="1" x14ac:dyDescent="0.3">
      <c r="A256" s="18" t="s">
        <v>1470</v>
      </c>
      <c r="B256" s="19" t="s">
        <v>1471</v>
      </c>
      <c r="C256" s="133" t="s">
        <v>1472</v>
      </c>
      <c r="D256" s="134"/>
      <c r="E256" s="135" t="s">
        <v>1473</v>
      </c>
      <c r="F256" s="136"/>
      <c r="G256" s="136"/>
      <c r="H256" s="136"/>
      <c r="I256" s="136"/>
      <c r="J256" s="136"/>
      <c r="K256" s="136"/>
      <c r="L256" s="21" t="s">
        <v>1474</v>
      </c>
      <c r="M256" s="21" t="s">
        <v>1428</v>
      </c>
      <c r="N256" s="20" t="s">
        <v>1475</v>
      </c>
      <c r="O256" s="22">
        <v>32400500</v>
      </c>
      <c r="P256" s="22">
        <v>26970489.170000002</v>
      </c>
      <c r="Q256" s="22">
        <v>32400500</v>
      </c>
      <c r="R256" s="22">
        <v>32400500</v>
      </c>
      <c r="S256" s="22">
        <v>32861300</v>
      </c>
      <c r="T256" s="22"/>
      <c r="U256" s="2"/>
    </row>
    <row r="257" spans="1:21" ht="60.15" customHeight="1" x14ac:dyDescent="0.3">
      <c r="A257" s="18" t="s">
        <v>1476</v>
      </c>
      <c r="B257" s="19" t="s">
        <v>1477</v>
      </c>
      <c r="C257" s="133" t="s">
        <v>1478</v>
      </c>
      <c r="D257" s="134"/>
      <c r="E257" s="135" t="s">
        <v>1479</v>
      </c>
      <c r="F257" s="136"/>
      <c r="G257" s="136"/>
      <c r="H257" s="136"/>
      <c r="I257" s="136"/>
      <c r="J257" s="136"/>
      <c r="K257" s="136"/>
      <c r="L257" s="21" t="s">
        <v>1480</v>
      </c>
      <c r="M257" s="21" t="s">
        <v>1428</v>
      </c>
      <c r="N257" s="20" t="s">
        <v>1481</v>
      </c>
      <c r="O257" s="22">
        <v>10676500</v>
      </c>
      <c r="P257" s="22">
        <v>10676500</v>
      </c>
      <c r="Q257" s="22">
        <v>10676500</v>
      </c>
      <c r="R257" s="22">
        <v>10676500</v>
      </c>
      <c r="S257" s="22">
        <v>10738400</v>
      </c>
      <c r="T257" s="22"/>
      <c r="U257" s="2"/>
    </row>
    <row r="258" spans="1:21" ht="48.15" customHeight="1" x14ac:dyDescent="0.3">
      <c r="A258" s="18" t="s">
        <v>1482</v>
      </c>
      <c r="B258" s="19" t="s">
        <v>1483</v>
      </c>
      <c r="C258" s="133" t="s">
        <v>1484</v>
      </c>
      <c r="D258" s="134"/>
      <c r="E258" s="135" t="s">
        <v>1485</v>
      </c>
      <c r="F258" s="136"/>
      <c r="G258" s="136"/>
      <c r="H258" s="136"/>
      <c r="I258" s="136"/>
      <c r="J258" s="136"/>
      <c r="K258" s="136"/>
      <c r="L258" s="21" t="s">
        <v>1486</v>
      </c>
      <c r="M258" s="21" t="s">
        <v>1428</v>
      </c>
      <c r="N258" s="20" t="s">
        <v>1487</v>
      </c>
      <c r="O258" s="22">
        <v>629538919.96000004</v>
      </c>
      <c r="P258" s="22">
        <v>622530349.23000002</v>
      </c>
      <c r="Q258" s="22">
        <v>629538919.96000004</v>
      </c>
      <c r="R258" s="22">
        <v>656970800</v>
      </c>
      <c r="S258" s="22">
        <v>985456100</v>
      </c>
      <c r="T258" s="22"/>
      <c r="U258" s="2"/>
    </row>
    <row r="259" spans="1:21" ht="120.15" customHeight="1" x14ac:dyDescent="0.3">
      <c r="A259" s="18" t="s">
        <v>1488</v>
      </c>
      <c r="B259" s="19" t="s">
        <v>1489</v>
      </c>
      <c r="C259" s="133" t="s">
        <v>1490</v>
      </c>
      <c r="D259" s="134"/>
      <c r="E259" s="135" t="s">
        <v>1491</v>
      </c>
      <c r="F259" s="136"/>
      <c r="G259" s="136"/>
      <c r="H259" s="136"/>
      <c r="I259" s="136"/>
      <c r="J259" s="136"/>
      <c r="K259" s="136"/>
      <c r="L259" s="21" t="s">
        <v>1492</v>
      </c>
      <c r="M259" s="21" t="s">
        <v>1428</v>
      </c>
      <c r="N259" s="20" t="s">
        <v>1493</v>
      </c>
      <c r="O259" s="22">
        <v>12872300</v>
      </c>
      <c r="P259" s="22">
        <v>12872300</v>
      </c>
      <c r="Q259" s="22">
        <v>12872300</v>
      </c>
      <c r="R259" s="22">
        <v>12854300</v>
      </c>
      <c r="S259" s="22">
        <v>13046300</v>
      </c>
      <c r="T259" s="22"/>
      <c r="U259" s="2"/>
    </row>
    <row r="260" spans="1:21" ht="48.15" customHeight="1" x14ac:dyDescent="0.3">
      <c r="A260" s="18" t="s">
        <v>1494</v>
      </c>
      <c r="B260" s="19" t="s">
        <v>1495</v>
      </c>
      <c r="C260" s="133" t="s">
        <v>1496</v>
      </c>
      <c r="D260" s="134"/>
      <c r="E260" s="135" t="s">
        <v>1497</v>
      </c>
      <c r="F260" s="136"/>
      <c r="G260" s="136"/>
      <c r="H260" s="136"/>
      <c r="I260" s="136"/>
      <c r="J260" s="136"/>
      <c r="K260" s="136"/>
      <c r="L260" s="21" t="s">
        <v>1498</v>
      </c>
      <c r="M260" s="21" t="s">
        <v>1428</v>
      </c>
      <c r="N260" s="20" t="s">
        <v>1499</v>
      </c>
      <c r="O260" s="22">
        <v>19095100</v>
      </c>
      <c r="P260" s="22">
        <v>19095100</v>
      </c>
      <c r="Q260" s="22">
        <v>19095100</v>
      </c>
      <c r="R260" s="22">
        <v>22164600</v>
      </c>
      <c r="S260" s="22">
        <v>22496400</v>
      </c>
      <c r="T260" s="22"/>
      <c r="U260" s="2"/>
    </row>
    <row r="261" spans="1:21" ht="84.15" customHeight="1" x14ac:dyDescent="0.3">
      <c r="A261" s="18" t="s">
        <v>1500</v>
      </c>
      <c r="B261" s="19" t="s">
        <v>1501</v>
      </c>
      <c r="C261" s="133" t="s">
        <v>1502</v>
      </c>
      <c r="D261" s="134"/>
      <c r="E261" s="135" t="s">
        <v>1503</v>
      </c>
      <c r="F261" s="136"/>
      <c r="G261" s="136"/>
      <c r="H261" s="136"/>
      <c r="I261" s="136"/>
      <c r="J261" s="136"/>
      <c r="K261" s="136"/>
      <c r="L261" s="21" t="s">
        <v>1504</v>
      </c>
      <c r="M261" s="21" t="s">
        <v>1428</v>
      </c>
      <c r="N261" s="20" t="s">
        <v>1505</v>
      </c>
      <c r="O261" s="22">
        <v>94864700</v>
      </c>
      <c r="P261" s="22">
        <v>94864700</v>
      </c>
      <c r="Q261" s="22">
        <v>94864700</v>
      </c>
      <c r="R261" s="22">
        <v>94864700</v>
      </c>
      <c r="S261" s="22">
        <v>94864700</v>
      </c>
      <c r="T261" s="22"/>
      <c r="U261" s="2"/>
    </row>
    <row r="262" spans="1:21" ht="96.15" customHeight="1" x14ac:dyDescent="0.3">
      <c r="A262" s="18" t="s">
        <v>1506</v>
      </c>
      <c r="B262" s="19" t="s">
        <v>1507</v>
      </c>
      <c r="C262" s="133" t="s">
        <v>1508</v>
      </c>
      <c r="D262" s="134"/>
      <c r="E262" s="135" t="s">
        <v>1509</v>
      </c>
      <c r="F262" s="136"/>
      <c r="G262" s="136"/>
      <c r="H262" s="136"/>
      <c r="I262" s="136"/>
      <c r="J262" s="136"/>
      <c r="K262" s="136"/>
      <c r="L262" s="21" t="s">
        <v>1510</v>
      </c>
      <c r="M262" s="21" t="s">
        <v>1428</v>
      </c>
      <c r="N262" s="20" t="s">
        <v>1511</v>
      </c>
      <c r="O262" s="22">
        <v>47442200</v>
      </c>
      <c r="P262" s="22">
        <v>47442200</v>
      </c>
      <c r="Q262" s="22">
        <v>47442200</v>
      </c>
      <c r="R262" s="22">
        <v>0</v>
      </c>
      <c r="S262" s="22">
        <v>0</v>
      </c>
      <c r="T262" s="22"/>
      <c r="U262" s="2"/>
    </row>
    <row r="263" spans="1:21" ht="72.150000000000006" customHeight="1" x14ac:dyDescent="0.3">
      <c r="A263" s="18" t="s">
        <v>1512</v>
      </c>
      <c r="B263" s="19" t="s">
        <v>1513</v>
      </c>
      <c r="C263" s="133" t="s">
        <v>1514</v>
      </c>
      <c r="D263" s="134"/>
      <c r="E263" s="135" t="s">
        <v>1515</v>
      </c>
      <c r="F263" s="136"/>
      <c r="G263" s="136"/>
      <c r="H263" s="136"/>
      <c r="I263" s="136"/>
      <c r="J263" s="136"/>
      <c r="K263" s="136"/>
      <c r="L263" s="21" t="s">
        <v>1516</v>
      </c>
      <c r="M263" s="21" t="s">
        <v>1428</v>
      </c>
      <c r="N263" s="20" t="s">
        <v>1517</v>
      </c>
      <c r="O263" s="22">
        <v>50000000</v>
      </c>
      <c r="P263" s="22">
        <v>0</v>
      </c>
      <c r="Q263" s="22">
        <v>50000000</v>
      </c>
      <c r="R263" s="22">
        <v>1717024400</v>
      </c>
      <c r="S263" s="22">
        <v>0</v>
      </c>
      <c r="T263" s="22"/>
      <c r="U263" s="2"/>
    </row>
    <row r="264" spans="1:21" ht="72.150000000000006" customHeight="1" x14ac:dyDescent="0.3">
      <c r="A264" s="18" t="s">
        <v>1518</v>
      </c>
      <c r="B264" s="19" t="s">
        <v>1519</v>
      </c>
      <c r="C264" s="133" t="s">
        <v>1520</v>
      </c>
      <c r="D264" s="134"/>
      <c r="E264" s="135" t="s">
        <v>1521</v>
      </c>
      <c r="F264" s="136"/>
      <c r="G264" s="136"/>
      <c r="H264" s="136"/>
      <c r="I264" s="136"/>
      <c r="J264" s="136"/>
      <c r="K264" s="136"/>
      <c r="L264" s="21" t="s">
        <v>1522</v>
      </c>
      <c r="M264" s="21" t="s">
        <v>1428</v>
      </c>
      <c r="N264" s="20" t="s">
        <v>1523</v>
      </c>
      <c r="O264" s="22">
        <v>675525600</v>
      </c>
      <c r="P264" s="22">
        <v>675525600</v>
      </c>
      <c r="Q264" s="22">
        <v>675525600</v>
      </c>
      <c r="R264" s="22">
        <v>-332000000</v>
      </c>
      <c r="S264" s="22">
        <v>0</v>
      </c>
      <c r="T264" s="22"/>
      <c r="U264" s="2"/>
    </row>
    <row r="265" spans="1:21" ht="84.15" customHeight="1" x14ac:dyDescent="0.3">
      <c r="A265" s="18" t="s">
        <v>1524</v>
      </c>
      <c r="B265" s="19" t="s">
        <v>1525</v>
      </c>
      <c r="C265" s="133" t="s">
        <v>1526</v>
      </c>
      <c r="D265" s="134"/>
      <c r="E265" s="135" t="s">
        <v>1527</v>
      </c>
      <c r="F265" s="136"/>
      <c r="G265" s="136"/>
      <c r="H265" s="136"/>
      <c r="I265" s="136"/>
      <c r="J265" s="136"/>
      <c r="K265" s="136"/>
      <c r="L265" s="21" t="s">
        <v>1528</v>
      </c>
      <c r="M265" s="21" t="s">
        <v>1428</v>
      </c>
      <c r="N265" s="20" t="s">
        <v>1529</v>
      </c>
      <c r="O265" s="22">
        <v>249000000</v>
      </c>
      <c r="P265" s="22">
        <v>219430617.19</v>
      </c>
      <c r="Q265" s="22">
        <v>249000000</v>
      </c>
      <c r="R265" s="22">
        <v>0</v>
      </c>
      <c r="S265" s="22">
        <v>0</v>
      </c>
      <c r="T265" s="22"/>
      <c r="U265" s="2"/>
    </row>
    <row r="266" spans="1:21" ht="132.15" customHeight="1" x14ac:dyDescent="0.3">
      <c r="A266" s="18" t="s">
        <v>1530</v>
      </c>
      <c r="B266" s="19" t="s">
        <v>1531</v>
      </c>
      <c r="C266" s="133" t="s">
        <v>1532</v>
      </c>
      <c r="D266" s="134"/>
      <c r="E266" s="135" t="s">
        <v>1533</v>
      </c>
      <c r="F266" s="136"/>
      <c r="G266" s="136"/>
      <c r="H266" s="136"/>
      <c r="I266" s="136"/>
      <c r="J266" s="136"/>
      <c r="K266" s="136"/>
      <c r="L266" s="21" t="s">
        <v>1534</v>
      </c>
      <c r="M266" s="21" t="s">
        <v>1428</v>
      </c>
      <c r="N266" s="20" t="s">
        <v>1535</v>
      </c>
      <c r="O266" s="22">
        <v>239327200</v>
      </c>
      <c r="P266" s="22">
        <v>231864077.96000001</v>
      </c>
      <c r="Q266" s="22">
        <v>239327200</v>
      </c>
      <c r="R266" s="22">
        <v>246272600</v>
      </c>
      <c r="S266" s="22">
        <v>254244400</v>
      </c>
      <c r="T266" s="22"/>
      <c r="U266" s="2"/>
    </row>
    <row r="267" spans="1:21" ht="60.15" customHeight="1" x14ac:dyDescent="0.3">
      <c r="A267" s="18" t="s">
        <v>1536</v>
      </c>
      <c r="B267" s="19" t="s">
        <v>1537</v>
      </c>
      <c r="C267" s="133" t="s">
        <v>1538</v>
      </c>
      <c r="D267" s="134"/>
      <c r="E267" s="135" t="s">
        <v>1539</v>
      </c>
      <c r="F267" s="136"/>
      <c r="G267" s="136"/>
      <c r="H267" s="136"/>
      <c r="I267" s="136"/>
      <c r="J267" s="136"/>
      <c r="K267" s="136"/>
      <c r="L267" s="21" t="s">
        <v>1540</v>
      </c>
      <c r="M267" s="21" t="s">
        <v>1428</v>
      </c>
      <c r="N267" s="20" t="s">
        <v>1541</v>
      </c>
      <c r="O267" s="22">
        <v>69029200</v>
      </c>
      <c r="P267" s="22">
        <v>68417591.319999993</v>
      </c>
      <c r="Q267" s="22">
        <v>69029200</v>
      </c>
      <c r="R267" s="22">
        <v>69029200</v>
      </c>
      <c r="S267" s="22">
        <v>69029200</v>
      </c>
      <c r="T267" s="22"/>
      <c r="U267" s="2"/>
    </row>
    <row r="268" spans="1:21" ht="84.15" customHeight="1" x14ac:dyDescent="0.3">
      <c r="A268" s="18" t="s">
        <v>1542</v>
      </c>
      <c r="B268" s="19" t="s">
        <v>1543</v>
      </c>
      <c r="C268" s="133" t="s">
        <v>1544</v>
      </c>
      <c r="D268" s="134"/>
      <c r="E268" s="135" t="s">
        <v>1545</v>
      </c>
      <c r="F268" s="136"/>
      <c r="G268" s="136"/>
      <c r="H268" s="136"/>
      <c r="I268" s="136"/>
      <c r="J268" s="136"/>
      <c r="K268" s="136"/>
      <c r="L268" s="21" t="s">
        <v>1546</v>
      </c>
      <c r="M268" s="21" t="s">
        <v>1428</v>
      </c>
      <c r="N268" s="20" t="s">
        <v>1547</v>
      </c>
      <c r="O268" s="22">
        <v>16305900</v>
      </c>
      <c r="P268" s="22">
        <v>16305900</v>
      </c>
      <c r="Q268" s="22">
        <v>16305900</v>
      </c>
      <c r="R268" s="22">
        <v>0</v>
      </c>
      <c r="S268" s="22">
        <v>0</v>
      </c>
      <c r="T268" s="22"/>
      <c r="U268" s="2"/>
    </row>
    <row r="269" spans="1:21" ht="72.150000000000006" customHeight="1" x14ac:dyDescent="0.3">
      <c r="A269" s="18" t="s">
        <v>1548</v>
      </c>
      <c r="B269" s="19" t="s">
        <v>1549</v>
      </c>
      <c r="C269" s="133" t="s">
        <v>1550</v>
      </c>
      <c r="D269" s="134"/>
      <c r="E269" s="135" t="s">
        <v>1551</v>
      </c>
      <c r="F269" s="136"/>
      <c r="G269" s="136"/>
      <c r="H269" s="136"/>
      <c r="I269" s="136"/>
      <c r="J269" s="136"/>
      <c r="K269" s="136"/>
      <c r="L269" s="21" t="s">
        <v>1552</v>
      </c>
      <c r="M269" s="21" t="s">
        <v>1428</v>
      </c>
      <c r="N269" s="20" t="s">
        <v>1553</v>
      </c>
      <c r="O269" s="22">
        <v>46814800</v>
      </c>
      <c r="P269" s="22">
        <v>46814773.670000002</v>
      </c>
      <c r="Q269" s="22">
        <v>46814800</v>
      </c>
      <c r="R269" s="22">
        <v>0</v>
      </c>
      <c r="S269" s="22">
        <v>0</v>
      </c>
      <c r="T269" s="22"/>
      <c r="U269" s="2"/>
    </row>
    <row r="270" spans="1:21" ht="264.14999999999998" customHeight="1" x14ac:dyDescent="0.3">
      <c r="A270" s="18" t="s">
        <v>1554</v>
      </c>
      <c r="B270" s="19" t="s">
        <v>1555</v>
      </c>
      <c r="C270" s="133" t="s">
        <v>1556</v>
      </c>
      <c r="D270" s="134"/>
      <c r="E270" s="135" t="s">
        <v>1557</v>
      </c>
      <c r="F270" s="136"/>
      <c r="G270" s="136"/>
      <c r="H270" s="136"/>
      <c r="I270" s="136"/>
      <c r="J270" s="136"/>
      <c r="K270" s="136"/>
      <c r="L270" s="21" t="s">
        <v>1558</v>
      </c>
      <c r="M270" s="21" t="s">
        <v>1428</v>
      </c>
      <c r="N270" s="20" t="s">
        <v>1559</v>
      </c>
      <c r="O270" s="22">
        <v>2738300</v>
      </c>
      <c r="P270" s="22">
        <v>2738300</v>
      </c>
      <c r="Q270" s="22">
        <v>2738300</v>
      </c>
      <c r="R270" s="22">
        <v>0</v>
      </c>
      <c r="S270" s="22">
        <v>0</v>
      </c>
      <c r="T270" s="22"/>
      <c r="U270" s="2"/>
    </row>
    <row r="271" spans="1:21" ht="192.15" customHeight="1" x14ac:dyDescent="0.3">
      <c r="A271" s="18" t="s">
        <v>1560</v>
      </c>
      <c r="B271" s="19" t="s">
        <v>1561</v>
      </c>
      <c r="C271" s="133" t="s">
        <v>1562</v>
      </c>
      <c r="D271" s="134"/>
      <c r="E271" s="135" t="s">
        <v>1563</v>
      </c>
      <c r="F271" s="136"/>
      <c r="G271" s="136"/>
      <c r="H271" s="136"/>
      <c r="I271" s="136"/>
      <c r="J271" s="136"/>
      <c r="K271" s="136"/>
      <c r="L271" s="21" t="s">
        <v>1564</v>
      </c>
      <c r="M271" s="21" t="s">
        <v>1428</v>
      </c>
      <c r="N271" s="20" t="s">
        <v>1565</v>
      </c>
      <c r="O271" s="22">
        <v>0</v>
      </c>
      <c r="P271" s="22">
        <v>0</v>
      </c>
      <c r="Q271" s="22">
        <v>0</v>
      </c>
      <c r="R271" s="22">
        <v>0</v>
      </c>
      <c r="S271" s="22">
        <v>0</v>
      </c>
      <c r="T271" s="22"/>
      <c r="U271" s="2"/>
    </row>
    <row r="272" spans="1:21" ht="96.15" customHeight="1" x14ac:dyDescent="0.3">
      <c r="A272" s="18" t="s">
        <v>1566</v>
      </c>
      <c r="B272" s="19" t="s">
        <v>1567</v>
      </c>
      <c r="C272" s="133" t="s">
        <v>1568</v>
      </c>
      <c r="D272" s="134"/>
      <c r="E272" s="135" t="s">
        <v>1569</v>
      </c>
      <c r="F272" s="136"/>
      <c r="G272" s="136"/>
      <c r="H272" s="136"/>
      <c r="I272" s="136"/>
      <c r="J272" s="136"/>
      <c r="K272" s="136"/>
      <c r="L272" s="21" t="s">
        <v>1570</v>
      </c>
      <c r="M272" s="21" t="s">
        <v>1428</v>
      </c>
      <c r="N272" s="20" t="s">
        <v>1571</v>
      </c>
      <c r="O272" s="22">
        <v>350800</v>
      </c>
      <c r="P272" s="22">
        <v>350800</v>
      </c>
      <c r="Q272" s="22">
        <v>350800</v>
      </c>
      <c r="R272" s="22">
        <v>389700</v>
      </c>
      <c r="S272" s="22">
        <v>389700</v>
      </c>
      <c r="T272" s="22"/>
      <c r="U272" s="2"/>
    </row>
    <row r="273" spans="1:21" ht="60.15" customHeight="1" x14ac:dyDescent="0.3">
      <c r="A273" s="18" t="s">
        <v>1572</v>
      </c>
      <c r="B273" s="19" t="s">
        <v>1573</v>
      </c>
      <c r="C273" s="133" t="s">
        <v>1574</v>
      </c>
      <c r="D273" s="134"/>
      <c r="E273" s="135" t="s">
        <v>1575</v>
      </c>
      <c r="F273" s="136"/>
      <c r="G273" s="136"/>
      <c r="H273" s="136"/>
      <c r="I273" s="136"/>
      <c r="J273" s="136"/>
      <c r="K273" s="136"/>
      <c r="L273" s="21" t="s">
        <v>1170</v>
      </c>
      <c r="M273" s="21" t="s">
        <v>1428</v>
      </c>
      <c r="N273" s="20" t="s">
        <v>1576</v>
      </c>
      <c r="O273" s="22">
        <v>246160500</v>
      </c>
      <c r="P273" s="22">
        <v>60405200</v>
      </c>
      <c r="Q273" s="22">
        <v>246160500</v>
      </c>
      <c r="R273" s="22">
        <v>0</v>
      </c>
      <c r="S273" s="22">
        <v>0</v>
      </c>
      <c r="T273" s="22"/>
      <c r="U273" s="2"/>
    </row>
    <row r="274" spans="1:21" ht="36.15" customHeight="1" x14ac:dyDescent="0.3">
      <c r="A274" s="18" t="s">
        <v>1577</v>
      </c>
      <c r="B274" s="19" t="s">
        <v>1578</v>
      </c>
      <c r="C274" s="133" t="s">
        <v>1579</v>
      </c>
      <c r="D274" s="134"/>
      <c r="E274" s="135" t="s">
        <v>1580</v>
      </c>
      <c r="F274" s="136"/>
      <c r="G274" s="136"/>
      <c r="H274" s="136"/>
      <c r="I274" s="136"/>
      <c r="J274" s="136"/>
      <c r="K274" s="136"/>
      <c r="L274" s="21" t="s">
        <v>861</v>
      </c>
      <c r="M274" s="21" t="s">
        <v>1428</v>
      </c>
      <c r="N274" s="20" t="s">
        <v>1581</v>
      </c>
      <c r="O274" s="22">
        <v>77195600</v>
      </c>
      <c r="P274" s="22">
        <v>233849130.63</v>
      </c>
      <c r="Q274" s="22">
        <v>77195600</v>
      </c>
      <c r="R274" s="22">
        <v>0</v>
      </c>
      <c r="S274" s="22">
        <v>0</v>
      </c>
      <c r="T274" s="22"/>
      <c r="U274" s="2"/>
    </row>
    <row r="275" spans="1:21" ht="48.15" customHeight="1" x14ac:dyDescent="0.3">
      <c r="A275" s="18" t="s">
        <v>1582</v>
      </c>
      <c r="B275" s="19" t="s">
        <v>1583</v>
      </c>
      <c r="C275" s="133" t="s">
        <v>1584</v>
      </c>
      <c r="D275" s="134"/>
      <c r="E275" s="135" t="s">
        <v>1585</v>
      </c>
      <c r="F275" s="136"/>
      <c r="G275" s="136"/>
      <c r="H275" s="136"/>
      <c r="I275" s="136"/>
      <c r="J275" s="136"/>
      <c r="K275" s="136"/>
      <c r="L275" s="21" t="s">
        <v>778</v>
      </c>
      <c r="M275" s="21" t="s">
        <v>1428</v>
      </c>
      <c r="N275" s="20" t="s">
        <v>1586</v>
      </c>
      <c r="O275" s="22">
        <v>0</v>
      </c>
      <c r="P275" s="22">
        <v>69528974.010000005</v>
      </c>
      <c r="Q275" s="22">
        <v>0</v>
      </c>
      <c r="R275" s="22">
        <v>0</v>
      </c>
      <c r="S275" s="22">
        <v>0</v>
      </c>
      <c r="T275" s="22"/>
      <c r="U275" s="2"/>
    </row>
    <row r="276" spans="1:21" ht="48.15" customHeight="1" x14ac:dyDescent="0.3">
      <c r="A276" s="18" t="s">
        <v>1587</v>
      </c>
      <c r="B276" s="19" t="s">
        <v>1588</v>
      </c>
      <c r="C276" s="133" t="s">
        <v>1589</v>
      </c>
      <c r="D276" s="134"/>
      <c r="E276" s="135" t="s">
        <v>1590</v>
      </c>
      <c r="F276" s="136"/>
      <c r="G276" s="136"/>
      <c r="H276" s="136"/>
      <c r="I276" s="136"/>
      <c r="J276" s="136"/>
      <c r="K276" s="136"/>
      <c r="L276" s="21" t="s">
        <v>1406</v>
      </c>
      <c r="M276" s="21" t="s">
        <v>1428</v>
      </c>
      <c r="N276" s="20" t="s">
        <v>1591</v>
      </c>
      <c r="O276" s="22">
        <v>0</v>
      </c>
      <c r="P276" s="22">
        <v>4178428.23</v>
      </c>
      <c r="Q276" s="22">
        <v>0</v>
      </c>
      <c r="R276" s="22">
        <v>0</v>
      </c>
      <c r="S276" s="22">
        <v>0</v>
      </c>
      <c r="T276" s="22"/>
      <c r="U276" s="2"/>
    </row>
    <row r="277" spans="1:21" ht="96.15" customHeight="1" x14ac:dyDescent="0.3">
      <c r="A277" s="18" t="s">
        <v>1592</v>
      </c>
      <c r="B277" s="19" t="s">
        <v>1593</v>
      </c>
      <c r="C277" s="133" t="s">
        <v>1594</v>
      </c>
      <c r="D277" s="134"/>
      <c r="E277" s="135" t="s">
        <v>1595</v>
      </c>
      <c r="F277" s="136"/>
      <c r="G277" s="136"/>
      <c r="H277" s="136"/>
      <c r="I277" s="136"/>
      <c r="J277" s="136"/>
      <c r="K277" s="136"/>
      <c r="L277" s="21" t="s">
        <v>1596</v>
      </c>
      <c r="M277" s="21" t="s">
        <v>1428</v>
      </c>
      <c r="N277" s="20" t="s">
        <v>1597</v>
      </c>
      <c r="O277" s="22">
        <v>0</v>
      </c>
      <c r="P277" s="22">
        <v>-30786.31</v>
      </c>
      <c r="Q277" s="22">
        <v>0</v>
      </c>
      <c r="R277" s="22">
        <v>0</v>
      </c>
      <c r="S277" s="22">
        <v>0</v>
      </c>
      <c r="T277" s="22"/>
      <c r="U277" s="2"/>
    </row>
    <row r="278" spans="1:21" ht="156.15" customHeight="1" x14ac:dyDescent="0.3">
      <c r="A278" s="18" t="s">
        <v>1598</v>
      </c>
      <c r="B278" s="19" t="s">
        <v>1599</v>
      </c>
      <c r="C278" s="133" t="s">
        <v>1600</v>
      </c>
      <c r="D278" s="134"/>
      <c r="E278" s="135" t="s">
        <v>1601</v>
      </c>
      <c r="F278" s="136"/>
      <c r="G278" s="136"/>
      <c r="H278" s="136"/>
      <c r="I278" s="136"/>
      <c r="J278" s="136"/>
      <c r="K278" s="136"/>
      <c r="L278" s="21" t="s">
        <v>1602</v>
      </c>
      <c r="M278" s="21" t="s">
        <v>1428</v>
      </c>
      <c r="N278" s="20" t="s">
        <v>1603</v>
      </c>
      <c r="O278" s="22">
        <v>0</v>
      </c>
      <c r="P278" s="22">
        <v>-4263587.4400000004</v>
      </c>
      <c r="Q278" s="22">
        <v>0</v>
      </c>
      <c r="R278" s="22">
        <v>0</v>
      </c>
      <c r="S278" s="22">
        <v>0</v>
      </c>
      <c r="T278" s="22"/>
      <c r="U278" s="2"/>
    </row>
    <row r="279" spans="1:21" ht="48.15" customHeight="1" x14ac:dyDescent="0.3">
      <c r="A279" s="18" t="s">
        <v>1604</v>
      </c>
      <c r="B279" s="19" t="s">
        <v>1605</v>
      </c>
      <c r="C279" s="133" t="s">
        <v>1606</v>
      </c>
      <c r="D279" s="134"/>
      <c r="E279" s="135" t="s">
        <v>1607</v>
      </c>
      <c r="F279" s="136"/>
      <c r="G279" s="136"/>
      <c r="H279" s="136"/>
      <c r="I279" s="136"/>
      <c r="J279" s="136"/>
      <c r="K279" s="136"/>
      <c r="L279" s="21" t="s">
        <v>1608</v>
      </c>
      <c r="M279" s="21" t="s">
        <v>1428</v>
      </c>
      <c r="N279" s="20" t="s">
        <v>1609</v>
      </c>
      <c r="O279" s="22">
        <v>0</v>
      </c>
      <c r="P279" s="22">
        <v>-3889228.46</v>
      </c>
      <c r="Q279" s="22">
        <v>0</v>
      </c>
      <c r="R279" s="22">
        <v>0</v>
      </c>
      <c r="S279" s="22">
        <v>0</v>
      </c>
      <c r="T279" s="22"/>
      <c r="U279" s="2"/>
    </row>
    <row r="280" spans="1:21" ht="72.150000000000006" customHeight="1" x14ac:dyDescent="0.3">
      <c r="A280" s="18" t="s">
        <v>1610</v>
      </c>
      <c r="B280" s="19" t="s">
        <v>1611</v>
      </c>
      <c r="C280" s="133" t="s">
        <v>1612</v>
      </c>
      <c r="D280" s="134"/>
      <c r="E280" s="135" t="s">
        <v>1613</v>
      </c>
      <c r="F280" s="136"/>
      <c r="G280" s="136"/>
      <c r="H280" s="136"/>
      <c r="I280" s="136"/>
      <c r="J280" s="136"/>
      <c r="K280" s="136"/>
      <c r="L280" s="21" t="s">
        <v>1614</v>
      </c>
      <c r="M280" s="21" t="s">
        <v>1428</v>
      </c>
      <c r="N280" s="20" t="s">
        <v>1615</v>
      </c>
      <c r="O280" s="22">
        <v>0</v>
      </c>
      <c r="P280" s="22">
        <v>-69328.320000000007</v>
      </c>
      <c r="Q280" s="22">
        <v>0</v>
      </c>
      <c r="R280" s="22">
        <v>0</v>
      </c>
      <c r="S280" s="22">
        <v>0</v>
      </c>
      <c r="T280" s="22"/>
      <c r="U280" s="2"/>
    </row>
    <row r="281" spans="1:21" ht="96.15" customHeight="1" x14ac:dyDescent="0.3">
      <c r="A281" s="18" t="s">
        <v>1616</v>
      </c>
      <c r="B281" s="19" t="s">
        <v>1617</v>
      </c>
      <c r="C281" s="133" t="s">
        <v>1618</v>
      </c>
      <c r="D281" s="134"/>
      <c r="E281" s="135" t="s">
        <v>1619</v>
      </c>
      <c r="F281" s="136"/>
      <c r="G281" s="136"/>
      <c r="H281" s="136"/>
      <c r="I281" s="136"/>
      <c r="J281" s="136"/>
      <c r="K281" s="136"/>
      <c r="L281" s="21" t="s">
        <v>1620</v>
      </c>
      <c r="M281" s="21" t="s">
        <v>1428</v>
      </c>
      <c r="N281" s="20" t="s">
        <v>1621</v>
      </c>
      <c r="O281" s="22">
        <v>0</v>
      </c>
      <c r="P281" s="22">
        <v>-11770326.210000001</v>
      </c>
      <c r="Q281" s="22">
        <v>0</v>
      </c>
      <c r="R281" s="22">
        <v>0</v>
      </c>
      <c r="S281" s="22">
        <v>0</v>
      </c>
      <c r="T281" s="22"/>
      <c r="U281" s="2"/>
    </row>
    <row r="282" spans="1:21" ht="36.15" customHeight="1" x14ac:dyDescent="0.3">
      <c r="A282" s="18" t="s">
        <v>1622</v>
      </c>
      <c r="B282" s="19" t="s">
        <v>1623</v>
      </c>
      <c r="C282" s="133" t="s">
        <v>1624</v>
      </c>
      <c r="D282" s="134"/>
      <c r="E282" s="135" t="s">
        <v>1625</v>
      </c>
      <c r="F282" s="136"/>
      <c r="G282" s="136"/>
      <c r="H282" s="136"/>
      <c r="I282" s="136"/>
      <c r="J282" s="136"/>
      <c r="K282" s="136"/>
      <c r="L282" s="21" t="s">
        <v>1626</v>
      </c>
      <c r="M282" s="21" t="s">
        <v>1428</v>
      </c>
      <c r="N282" s="20" t="s">
        <v>1627</v>
      </c>
      <c r="O282" s="22">
        <v>0</v>
      </c>
      <c r="P282" s="22">
        <v>-7643101.3099999996</v>
      </c>
      <c r="Q282" s="22">
        <v>0</v>
      </c>
      <c r="R282" s="22">
        <v>0</v>
      </c>
      <c r="S282" s="22">
        <v>0</v>
      </c>
      <c r="T282" s="22"/>
      <c r="U282" s="2"/>
    </row>
    <row r="283" spans="1:21" ht="96.15" customHeight="1" x14ac:dyDescent="0.3">
      <c r="A283" s="18" t="s">
        <v>1628</v>
      </c>
      <c r="B283" s="19" t="s">
        <v>1629</v>
      </c>
      <c r="C283" s="133" t="s">
        <v>1630</v>
      </c>
      <c r="D283" s="134"/>
      <c r="E283" s="135" t="s">
        <v>1631</v>
      </c>
      <c r="F283" s="136"/>
      <c r="G283" s="136"/>
      <c r="H283" s="136"/>
      <c r="I283" s="136"/>
      <c r="J283" s="136"/>
      <c r="K283" s="136"/>
      <c r="L283" s="21" t="s">
        <v>1632</v>
      </c>
      <c r="M283" s="21" t="s">
        <v>1428</v>
      </c>
      <c r="N283" s="20" t="s">
        <v>1633</v>
      </c>
      <c r="O283" s="22">
        <v>0</v>
      </c>
      <c r="P283" s="22">
        <v>-4053075.38</v>
      </c>
      <c r="Q283" s="22">
        <v>0</v>
      </c>
      <c r="R283" s="22">
        <v>0</v>
      </c>
      <c r="S283" s="22">
        <v>0</v>
      </c>
      <c r="T283" s="22"/>
      <c r="U283" s="2"/>
    </row>
    <row r="284" spans="1:21" ht="96.15" customHeight="1" x14ac:dyDescent="0.3">
      <c r="A284" s="18" t="s">
        <v>1634</v>
      </c>
      <c r="B284" s="19" t="s">
        <v>1635</v>
      </c>
      <c r="C284" s="133" t="s">
        <v>1636</v>
      </c>
      <c r="D284" s="134"/>
      <c r="E284" s="135" t="s">
        <v>1637</v>
      </c>
      <c r="F284" s="136"/>
      <c r="G284" s="136"/>
      <c r="H284" s="136"/>
      <c r="I284" s="136"/>
      <c r="J284" s="136"/>
      <c r="K284" s="136"/>
      <c r="L284" s="21" t="s">
        <v>1638</v>
      </c>
      <c r="M284" s="21" t="s">
        <v>1428</v>
      </c>
      <c r="N284" s="20" t="s">
        <v>1639</v>
      </c>
      <c r="O284" s="22">
        <v>0</v>
      </c>
      <c r="P284" s="22">
        <v>-54012.25</v>
      </c>
      <c r="Q284" s="22">
        <v>0</v>
      </c>
      <c r="R284" s="22">
        <v>0</v>
      </c>
      <c r="S284" s="22">
        <v>0</v>
      </c>
      <c r="T284" s="22"/>
      <c r="U284" s="2"/>
    </row>
    <row r="285" spans="1:21" ht="84.15" customHeight="1" x14ac:dyDescent="0.3">
      <c r="A285" s="18" t="s">
        <v>1640</v>
      </c>
      <c r="B285" s="19" t="s">
        <v>1641</v>
      </c>
      <c r="C285" s="133" t="s">
        <v>1642</v>
      </c>
      <c r="D285" s="134"/>
      <c r="E285" s="135" t="s">
        <v>1643</v>
      </c>
      <c r="F285" s="136"/>
      <c r="G285" s="136"/>
      <c r="H285" s="136"/>
      <c r="I285" s="136"/>
      <c r="J285" s="136"/>
      <c r="K285" s="136"/>
      <c r="L285" s="21" t="s">
        <v>1644</v>
      </c>
      <c r="M285" s="21" t="s">
        <v>1428</v>
      </c>
      <c r="N285" s="20" t="s">
        <v>1645</v>
      </c>
      <c r="O285" s="22">
        <v>0</v>
      </c>
      <c r="P285" s="22">
        <v>-2857400</v>
      </c>
      <c r="Q285" s="22">
        <v>0</v>
      </c>
      <c r="R285" s="22">
        <v>0</v>
      </c>
      <c r="S285" s="22">
        <v>0</v>
      </c>
      <c r="T285" s="22"/>
      <c r="U285" s="2"/>
    </row>
    <row r="286" spans="1:21" ht="72.150000000000006" customHeight="1" x14ac:dyDescent="0.3">
      <c r="A286" s="18" t="s">
        <v>1646</v>
      </c>
      <c r="B286" s="19" t="s">
        <v>1647</v>
      </c>
      <c r="C286" s="133" t="s">
        <v>1648</v>
      </c>
      <c r="D286" s="134"/>
      <c r="E286" s="135" t="s">
        <v>1649</v>
      </c>
      <c r="F286" s="136"/>
      <c r="G286" s="136"/>
      <c r="H286" s="136"/>
      <c r="I286" s="136"/>
      <c r="J286" s="136"/>
      <c r="K286" s="136"/>
      <c r="L286" s="21" t="s">
        <v>1650</v>
      </c>
      <c r="M286" s="21" t="s">
        <v>1428</v>
      </c>
      <c r="N286" s="20" t="s">
        <v>1651</v>
      </c>
      <c r="O286" s="22">
        <v>0</v>
      </c>
      <c r="P286" s="22">
        <v>-3096892.25</v>
      </c>
      <c r="Q286" s="22">
        <v>0</v>
      </c>
      <c r="R286" s="22">
        <v>0</v>
      </c>
      <c r="S286" s="22">
        <v>0</v>
      </c>
      <c r="T286" s="22"/>
      <c r="U286" s="2"/>
    </row>
    <row r="287" spans="1:21" ht="240.15" customHeight="1" x14ac:dyDescent="0.3">
      <c r="A287" s="18" t="s">
        <v>1652</v>
      </c>
      <c r="B287" s="19" t="s">
        <v>1653</v>
      </c>
      <c r="C287" s="133" t="s">
        <v>1654</v>
      </c>
      <c r="D287" s="134"/>
      <c r="E287" s="135" t="s">
        <v>1655</v>
      </c>
      <c r="F287" s="136"/>
      <c r="G287" s="136"/>
      <c r="H287" s="136"/>
      <c r="I287" s="136"/>
      <c r="J287" s="136"/>
      <c r="K287" s="136"/>
      <c r="L287" s="21" t="s">
        <v>1656</v>
      </c>
      <c r="M287" s="21" t="s">
        <v>1428</v>
      </c>
      <c r="N287" s="20" t="s">
        <v>1657</v>
      </c>
      <c r="O287" s="22">
        <v>0</v>
      </c>
      <c r="P287" s="22">
        <v>-1242385.32</v>
      </c>
      <c r="Q287" s="22">
        <v>0</v>
      </c>
      <c r="R287" s="22">
        <v>0</v>
      </c>
      <c r="S287" s="22">
        <v>0</v>
      </c>
      <c r="T287" s="22"/>
      <c r="U287" s="2"/>
    </row>
    <row r="288" spans="1:21" ht="228.15" customHeight="1" x14ac:dyDescent="0.3">
      <c r="A288" s="18" t="s">
        <v>1658</v>
      </c>
      <c r="B288" s="19" t="s">
        <v>1659</v>
      </c>
      <c r="C288" s="133" t="s">
        <v>1660</v>
      </c>
      <c r="D288" s="134"/>
      <c r="E288" s="135" t="s">
        <v>1661</v>
      </c>
      <c r="F288" s="136"/>
      <c r="G288" s="136"/>
      <c r="H288" s="136"/>
      <c r="I288" s="136"/>
      <c r="J288" s="136"/>
      <c r="K288" s="136"/>
      <c r="L288" s="21" t="s">
        <v>1662</v>
      </c>
      <c r="M288" s="21" t="s">
        <v>1428</v>
      </c>
      <c r="N288" s="20" t="s">
        <v>1663</v>
      </c>
      <c r="O288" s="22">
        <v>0</v>
      </c>
      <c r="P288" s="22">
        <v>-1555796.59</v>
      </c>
      <c r="Q288" s="22">
        <v>0</v>
      </c>
      <c r="R288" s="22">
        <v>0</v>
      </c>
      <c r="S288" s="22">
        <v>0</v>
      </c>
      <c r="T288" s="22"/>
      <c r="U288" s="2"/>
    </row>
    <row r="289" spans="1:21" ht="132.15" customHeight="1" x14ac:dyDescent="0.3">
      <c r="A289" s="18" t="s">
        <v>1664</v>
      </c>
      <c r="B289" s="19" t="s">
        <v>1665</v>
      </c>
      <c r="C289" s="133" t="s">
        <v>1666</v>
      </c>
      <c r="D289" s="134"/>
      <c r="E289" s="135" t="s">
        <v>1667</v>
      </c>
      <c r="F289" s="136"/>
      <c r="G289" s="136"/>
      <c r="H289" s="136"/>
      <c r="I289" s="136"/>
      <c r="J289" s="136"/>
      <c r="K289" s="136"/>
      <c r="L289" s="21" t="s">
        <v>1668</v>
      </c>
      <c r="M289" s="21" t="s">
        <v>1428</v>
      </c>
      <c r="N289" s="20" t="s">
        <v>1669</v>
      </c>
      <c r="O289" s="22">
        <v>0</v>
      </c>
      <c r="P289" s="22">
        <v>-3344672.5</v>
      </c>
      <c r="Q289" s="22">
        <v>0</v>
      </c>
      <c r="R289" s="22">
        <v>0</v>
      </c>
      <c r="S289" s="22">
        <v>0</v>
      </c>
      <c r="T289" s="22"/>
      <c r="U289" s="2"/>
    </row>
    <row r="290" spans="1:21" ht="60.15" customHeight="1" x14ac:dyDescent="0.3">
      <c r="A290" s="18" t="s">
        <v>1670</v>
      </c>
      <c r="B290" s="19" t="s">
        <v>1671</v>
      </c>
      <c r="C290" s="133" t="s">
        <v>1672</v>
      </c>
      <c r="D290" s="134"/>
      <c r="E290" s="135" t="s">
        <v>1673</v>
      </c>
      <c r="F290" s="136"/>
      <c r="G290" s="136"/>
      <c r="H290" s="136"/>
      <c r="I290" s="136"/>
      <c r="J290" s="136"/>
      <c r="K290" s="136"/>
      <c r="L290" s="21" t="s">
        <v>1039</v>
      </c>
      <c r="M290" s="21" t="s">
        <v>1428</v>
      </c>
      <c r="N290" s="20" t="s">
        <v>1674</v>
      </c>
      <c r="O290" s="22">
        <v>0</v>
      </c>
      <c r="P290" s="22">
        <v>-302970.13</v>
      </c>
      <c r="Q290" s="22">
        <v>0</v>
      </c>
      <c r="R290" s="22">
        <v>0</v>
      </c>
      <c r="S290" s="22">
        <v>0</v>
      </c>
      <c r="T290" s="22"/>
      <c r="U290" s="2"/>
    </row>
    <row r="291" spans="1:21" ht="96.15" customHeight="1" x14ac:dyDescent="0.3">
      <c r="A291" s="18" t="s">
        <v>1675</v>
      </c>
      <c r="B291" s="19" t="s">
        <v>1676</v>
      </c>
      <c r="C291" s="133" t="s">
        <v>1677</v>
      </c>
      <c r="D291" s="134"/>
      <c r="E291" s="135" t="s">
        <v>1678</v>
      </c>
      <c r="F291" s="136"/>
      <c r="G291" s="136"/>
      <c r="H291" s="136"/>
      <c r="I291" s="136"/>
      <c r="J291" s="136"/>
      <c r="K291" s="136"/>
      <c r="L291" s="21" t="s">
        <v>1271</v>
      </c>
      <c r="M291" s="21" t="s">
        <v>1679</v>
      </c>
      <c r="N291" s="20" t="s">
        <v>1680</v>
      </c>
      <c r="O291" s="22">
        <v>0</v>
      </c>
      <c r="P291" s="22">
        <v>13000</v>
      </c>
      <c r="Q291" s="22">
        <v>0</v>
      </c>
      <c r="R291" s="22">
        <v>0</v>
      </c>
      <c r="S291" s="22">
        <v>0</v>
      </c>
      <c r="T291" s="22"/>
      <c r="U291" s="2"/>
    </row>
    <row r="292" spans="1:21" ht="60.15" customHeight="1" x14ac:dyDescent="0.3">
      <c r="A292" s="18" t="s">
        <v>1681</v>
      </c>
      <c r="B292" s="19" t="s">
        <v>1682</v>
      </c>
      <c r="C292" s="133" t="s">
        <v>1683</v>
      </c>
      <c r="D292" s="134"/>
      <c r="E292" s="135" t="s">
        <v>1684</v>
      </c>
      <c r="F292" s="136"/>
      <c r="G292" s="136"/>
      <c r="H292" s="136"/>
      <c r="I292" s="136"/>
      <c r="J292" s="136"/>
      <c r="K292" s="136"/>
      <c r="L292" s="21" t="s">
        <v>1685</v>
      </c>
      <c r="M292" s="21" t="s">
        <v>1679</v>
      </c>
      <c r="N292" s="20" t="s">
        <v>1686</v>
      </c>
      <c r="O292" s="22">
        <v>5000</v>
      </c>
      <c r="P292" s="22">
        <v>62500</v>
      </c>
      <c r="Q292" s="22">
        <v>5000</v>
      </c>
      <c r="R292" s="22">
        <v>5000</v>
      </c>
      <c r="S292" s="22">
        <v>5000</v>
      </c>
      <c r="T292" s="22"/>
      <c r="U292" s="2"/>
    </row>
    <row r="293" spans="1:21" ht="48.15" customHeight="1" x14ac:dyDescent="0.3">
      <c r="A293" s="18" t="s">
        <v>1687</v>
      </c>
      <c r="B293" s="19" t="s">
        <v>1688</v>
      </c>
      <c r="C293" s="133" t="s">
        <v>1689</v>
      </c>
      <c r="D293" s="134"/>
      <c r="E293" s="135" t="s">
        <v>1690</v>
      </c>
      <c r="F293" s="136"/>
      <c r="G293" s="136"/>
      <c r="H293" s="136"/>
      <c r="I293" s="136"/>
      <c r="J293" s="136"/>
      <c r="K293" s="136"/>
      <c r="L293" s="21" t="s">
        <v>1045</v>
      </c>
      <c r="M293" s="21" t="s">
        <v>1679</v>
      </c>
      <c r="N293" s="20" t="s">
        <v>1691</v>
      </c>
      <c r="O293" s="22">
        <v>3192400</v>
      </c>
      <c r="P293" s="22">
        <v>2944346</v>
      </c>
      <c r="Q293" s="22">
        <v>3192400</v>
      </c>
      <c r="R293" s="22">
        <v>4244600</v>
      </c>
      <c r="S293" s="22">
        <v>4414400</v>
      </c>
      <c r="T293" s="22"/>
      <c r="U293" s="2"/>
    </row>
    <row r="294" spans="1:21" ht="36.15" customHeight="1" x14ac:dyDescent="0.3">
      <c r="A294" s="18" t="s">
        <v>1692</v>
      </c>
      <c r="B294" s="19" t="s">
        <v>1693</v>
      </c>
      <c r="C294" s="133" t="s">
        <v>1694</v>
      </c>
      <c r="D294" s="134"/>
      <c r="E294" s="135" t="s">
        <v>1695</v>
      </c>
      <c r="F294" s="136"/>
      <c r="G294" s="136"/>
      <c r="H294" s="136"/>
      <c r="I294" s="136"/>
      <c r="J294" s="136"/>
      <c r="K294" s="136"/>
      <c r="L294" s="21" t="s">
        <v>723</v>
      </c>
      <c r="M294" s="21" t="s">
        <v>1679</v>
      </c>
      <c r="N294" s="20" t="s">
        <v>1696</v>
      </c>
      <c r="O294" s="22">
        <v>84000</v>
      </c>
      <c r="P294" s="22">
        <v>84000</v>
      </c>
      <c r="Q294" s="22">
        <v>84000</v>
      </c>
      <c r="R294" s="22">
        <v>0</v>
      </c>
      <c r="S294" s="22">
        <v>0</v>
      </c>
      <c r="T294" s="22"/>
      <c r="U294" s="2"/>
    </row>
    <row r="295" spans="1:21" ht="120.15" customHeight="1" x14ac:dyDescent="0.3">
      <c r="A295" s="18" t="s">
        <v>1697</v>
      </c>
      <c r="B295" s="19" t="s">
        <v>1698</v>
      </c>
      <c r="C295" s="133" t="s">
        <v>1699</v>
      </c>
      <c r="D295" s="134"/>
      <c r="E295" s="135" t="s">
        <v>1700</v>
      </c>
      <c r="F295" s="136"/>
      <c r="G295" s="136"/>
      <c r="H295" s="136"/>
      <c r="I295" s="136"/>
      <c r="J295" s="136"/>
      <c r="K295" s="136"/>
      <c r="L295" s="21" t="s">
        <v>1701</v>
      </c>
      <c r="M295" s="21" t="s">
        <v>1679</v>
      </c>
      <c r="N295" s="20" t="s">
        <v>1702</v>
      </c>
      <c r="O295" s="22">
        <v>0</v>
      </c>
      <c r="P295" s="22">
        <v>893</v>
      </c>
      <c r="Q295" s="22">
        <v>0</v>
      </c>
      <c r="R295" s="22">
        <v>0</v>
      </c>
      <c r="S295" s="22">
        <v>0</v>
      </c>
      <c r="T295" s="22"/>
      <c r="U295" s="2"/>
    </row>
    <row r="296" spans="1:21" ht="36.15" customHeight="1" x14ac:dyDescent="0.3">
      <c r="A296" s="18" t="s">
        <v>1703</v>
      </c>
      <c r="B296" s="19" t="s">
        <v>1704</v>
      </c>
      <c r="C296" s="133" t="s">
        <v>1705</v>
      </c>
      <c r="D296" s="134"/>
      <c r="E296" s="135" t="s">
        <v>1706</v>
      </c>
      <c r="F296" s="136"/>
      <c r="G296" s="136"/>
      <c r="H296" s="136"/>
      <c r="I296" s="136"/>
      <c r="J296" s="136"/>
      <c r="K296" s="136"/>
      <c r="L296" s="21" t="s">
        <v>819</v>
      </c>
      <c r="M296" s="21" t="s">
        <v>1679</v>
      </c>
      <c r="N296" s="20" t="s">
        <v>1707</v>
      </c>
      <c r="O296" s="22">
        <v>0</v>
      </c>
      <c r="P296" s="22">
        <v>-231.49</v>
      </c>
      <c r="Q296" s="22">
        <v>0</v>
      </c>
      <c r="R296" s="22">
        <v>0</v>
      </c>
      <c r="S296" s="22">
        <v>0</v>
      </c>
      <c r="T296" s="22"/>
      <c r="U296" s="2"/>
    </row>
    <row r="297" spans="1:21" ht="60.15" customHeight="1" x14ac:dyDescent="0.3">
      <c r="A297" s="18" t="s">
        <v>1708</v>
      </c>
      <c r="B297" s="19" t="s">
        <v>1709</v>
      </c>
      <c r="C297" s="133" t="s">
        <v>1710</v>
      </c>
      <c r="D297" s="134"/>
      <c r="E297" s="135" t="s">
        <v>1711</v>
      </c>
      <c r="F297" s="136"/>
      <c r="G297" s="136"/>
      <c r="H297" s="136"/>
      <c r="I297" s="136"/>
      <c r="J297" s="136"/>
      <c r="K297" s="136"/>
      <c r="L297" s="21" t="s">
        <v>1712</v>
      </c>
      <c r="M297" s="21" t="s">
        <v>1679</v>
      </c>
      <c r="N297" s="20" t="s">
        <v>1713</v>
      </c>
      <c r="O297" s="22">
        <v>187653800</v>
      </c>
      <c r="P297" s="22">
        <v>42455568.439999998</v>
      </c>
      <c r="Q297" s="22">
        <v>187653800</v>
      </c>
      <c r="R297" s="22">
        <v>0</v>
      </c>
      <c r="S297" s="22">
        <v>0</v>
      </c>
      <c r="T297" s="22"/>
      <c r="U297" s="2"/>
    </row>
    <row r="298" spans="1:21" ht="72.150000000000006" customHeight="1" x14ac:dyDescent="0.3">
      <c r="A298" s="18" t="s">
        <v>1714</v>
      </c>
      <c r="B298" s="19" t="s">
        <v>1715</v>
      </c>
      <c r="C298" s="133" t="s">
        <v>1716</v>
      </c>
      <c r="D298" s="134"/>
      <c r="E298" s="135" t="s">
        <v>1717</v>
      </c>
      <c r="F298" s="136"/>
      <c r="G298" s="136"/>
      <c r="H298" s="136"/>
      <c r="I298" s="136"/>
      <c r="J298" s="136"/>
      <c r="K298" s="136"/>
      <c r="L298" s="21" t="s">
        <v>1718</v>
      </c>
      <c r="M298" s="21" t="s">
        <v>1679</v>
      </c>
      <c r="N298" s="20" t="s">
        <v>1719</v>
      </c>
      <c r="O298" s="22">
        <v>15694800</v>
      </c>
      <c r="P298" s="22">
        <v>15694800</v>
      </c>
      <c r="Q298" s="22">
        <v>15694800</v>
      </c>
      <c r="R298" s="22">
        <v>15694800</v>
      </c>
      <c r="S298" s="22">
        <v>15809000</v>
      </c>
      <c r="T298" s="22"/>
      <c r="U298" s="2"/>
    </row>
    <row r="299" spans="1:21" ht="36.15" customHeight="1" x14ac:dyDescent="0.3">
      <c r="A299" s="18" t="s">
        <v>1720</v>
      </c>
      <c r="B299" s="19" t="s">
        <v>1721</v>
      </c>
      <c r="C299" s="133" t="s">
        <v>1722</v>
      </c>
      <c r="D299" s="134"/>
      <c r="E299" s="135" t="s">
        <v>1723</v>
      </c>
      <c r="F299" s="136"/>
      <c r="G299" s="136"/>
      <c r="H299" s="136"/>
      <c r="I299" s="136"/>
      <c r="J299" s="136"/>
      <c r="K299" s="136"/>
      <c r="L299" s="21" t="s">
        <v>1724</v>
      </c>
      <c r="M299" s="21" t="s">
        <v>1679</v>
      </c>
      <c r="N299" s="20" t="s">
        <v>1725</v>
      </c>
      <c r="O299" s="22">
        <v>24995900</v>
      </c>
      <c r="P299" s="22">
        <v>24995900</v>
      </c>
      <c r="Q299" s="22">
        <v>24995900</v>
      </c>
      <c r="R299" s="22">
        <v>41520400</v>
      </c>
      <c r="S299" s="22">
        <v>0</v>
      </c>
      <c r="T299" s="22"/>
      <c r="U299" s="2"/>
    </row>
    <row r="300" spans="1:21" ht="48.15" customHeight="1" x14ac:dyDescent="0.3">
      <c r="A300" s="18" t="s">
        <v>1726</v>
      </c>
      <c r="B300" s="19" t="s">
        <v>1727</v>
      </c>
      <c r="C300" s="133" t="s">
        <v>1728</v>
      </c>
      <c r="D300" s="134"/>
      <c r="E300" s="135" t="s">
        <v>1729</v>
      </c>
      <c r="F300" s="136"/>
      <c r="G300" s="136"/>
      <c r="H300" s="136"/>
      <c r="I300" s="136"/>
      <c r="J300" s="136"/>
      <c r="K300" s="136"/>
      <c r="L300" s="21" t="s">
        <v>1730</v>
      </c>
      <c r="M300" s="21" t="s">
        <v>1679</v>
      </c>
      <c r="N300" s="20" t="s">
        <v>1731</v>
      </c>
      <c r="O300" s="22">
        <v>4166200</v>
      </c>
      <c r="P300" s="22">
        <v>4166200</v>
      </c>
      <c r="Q300" s="22">
        <v>4166200</v>
      </c>
      <c r="R300" s="22">
        <v>3944700</v>
      </c>
      <c r="S300" s="22">
        <v>3744600</v>
      </c>
      <c r="T300" s="22"/>
      <c r="U300" s="2"/>
    </row>
    <row r="301" spans="1:21" ht="36.15" customHeight="1" x14ac:dyDescent="0.3">
      <c r="A301" s="18" t="s">
        <v>1732</v>
      </c>
      <c r="B301" s="19" t="s">
        <v>1733</v>
      </c>
      <c r="C301" s="133" t="s">
        <v>1734</v>
      </c>
      <c r="D301" s="134"/>
      <c r="E301" s="135" t="s">
        <v>1735</v>
      </c>
      <c r="F301" s="136"/>
      <c r="G301" s="136"/>
      <c r="H301" s="136"/>
      <c r="I301" s="136"/>
      <c r="J301" s="136"/>
      <c r="K301" s="136"/>
      <c r="L301" s="21" t="s">
        <v>1736</v>
      </c>
      <c r="M301" s="21" t="s">
        <v>1679</v>
      </c>
      <c r="N301" s="20" t="s">
        <v>1737</v>
      </c>
      <c r="O301" s="22">
        <v>63384800</v>
      </c>
      <c r="P301" s="22">
        <v>63384800</v>
      </c>
      <c r="Q301" s="22">
        <v>63384800</v>
      </c>
      <c r="R301" s="22">
        <v>15763200</v>
      </c>
      <c r="S301" s="22">
        <v>3751400</v>
      </c>
      <c r="T301" s="22"/>
      <c r="U301" s="2"/>
    </row>
    <row r="302" spans="1:21" ht="60.15" customHeight="1" x14ac:dyDescent="0.3">
      <c r="A302" s="18" t="s">
        <v>1738</v>
      </c>
      <c r="B302" s="19" t="s">
        <v>1739</v>
      </c>
      <c r="C302" s="133" t="s">
        <v>1740</v>
      </c>
      <c r="D302" s="134"/>
      <c r="E302" s="135" t="s">
        <v>1741</v>
      </c>
      <c r="F302" s="136"/>
      <c r="G302" s="136"/>
      <c r="H302" s="136"/>
      <c r="I302" s="136"/>
      <c r="J302" s="136"/>
      <c r="K302" s="136"/>
      <c r="L302" s="21" t="s">
        <v>1742</v>
      </c>
      <c r="M302" s="21" t="s">
        <v>1679</v>
      </c>
      <c r="N302" s="20" t="s">
        <v>1743</v>
      </c>
      <c r="O302" s="22">
        <v>95110900</v>
      </c>
      <c r="P302" s="22">
        <v>0</v>
      </c>
      <c r="Q302" s="22">
        <v>95110900</v>
      </c>
      <c r="R302" s="22">
        <v>35000000</v>
      </c>
      <c r="S302" s="22">
        <v>0</v>
      </c>
      <c r="T302" s="22"/>
      <c r="U302" s="2"/>
    </row>
    <row r="303" spans="1:21" ht="48.15" customHeight="1" x14ac:dyDescent="0.3">
      <c r="A303" s="18" t="s">
        <v>1744</v>
      </c>
      <c r="B303" s="19" t="s">
        <v>1745</v>
      </c>
      <c r="C303" s="133" t="s">
        <v>1746</v>
      </c>
      <c r="D303" s="134"/>
      <c r="E303" s="135" t="s">
        <v>1747</v>
      </c>
      <c r="F303" s="136"/>
      <c r="G303" s="136"/>
      <c r="H303" s="136"/>
      <c r="I303" s="136"/>
      <c r="J303" s="136"/>
      <c r="K303" s="136"/>
      <c r="L303" s="21" t="s">
        <v>1748</v>
      </c>
      <c r="M303" s="21" t="s">
        <v>1679</v>
      </c>
      <c r="N303" s="20" t="s">
        <v>1749</v>
      </c>
      <c r="O303" s="22">
        <v>0</v>
      </c>
      <c r="P303" s="22">
        <v>0</v>
      </c>
      <c r="Q303" s="22">
        <v>0</v>
      </c>
      <c r="R303" s="22">
        <v>6915800</v>
      </c>
      <c r="S303" s="22">
        <v>0</v>
      </c>
      <c r="T303" s="22"/>
      <c r="U303" s="2"/>
    </row>
    <row r="304" spans="1:21" ht="36.15" customHeight="1" x14ac:dyDescent="0.3">
      <c r="A304" s="18" t="s">
        <v>1750</v>
      </c>
      <c r="B304" s="19" t="s">
        <v>1751</v>
      </c>
      <c r="C304" s="133" t="s">
        <v>1752</v>
      </c>
      <c r="D304" s="134"/>
      <c r="E304" s="135" t="s">
        <v>1753</v>
      </c>
      <c r="F304" s="136"/>
      <c r="G304" s="136"/>
      <c r="H304" s="136"/>
      <c r="I304" s="136"/>
      <c r="J304" s="136"/>
      <c r="K304" s="136"/>
      <c r="L304" s="21" t="s">
        <v>1754</v>
      </c>
      <c r="M304" s="21" t="s">
        <v>1679</v>
      </c>
      <c r="N304" s="20" t="s">
        <v>1755</v>
      </c>
      <c r="O304" s="22">
        <v>16826300</v>
      </c>
      <c r="P304" s="22">
        <v>16826300</v>
      </c>
      <c r="Q304" s="22">
        <v>16826300</v>
      </c>
      <c r="R304" s="22">
        <v>12735500</v>
      </c>
      <c r="S304" s="22">
        <v>0</v>
      </c>
      <c r="T304" s="22"/>
      <c r="U304" s="2"/>
    </row>
    <row r="305" spans="1:21" ht="48.15" customHeight="1" x14ac:dyDescent="0.3">
      <c r="A305" s="18" t="s">
        <v>1756</v>
      </c>
      <c r="B305" s="19" t="s">
        <v>1757</v>
      </c>
      <c r="C305" s="133" t="s">
        <v>1758</v>
      </c>
      <c r="D305" s="134"/>
      <c r="E305" s="135" t="s">
        <v>1759</v>
      </c>
      <c r="F305" s="136"/>
      <c r="G305" s="136"/>
      <c r="H305" s="136"/>
      <c r="I305" s="136"/>
      <c r="J305" s="136"/>
      <c r="K305" s="136"/>
      <c r="L305" s="21" t="s">
        <v>1760</v>
      </c>
      <c r="M305" s="21" t="s">
        <v>1679</v>
      </c>
      <c r="N305" s="20" t="s">
        <v>1761</v>
      </c>
      <c r="O305" s="22">
        <v>10050000</v>
      </c>
      <c r="P305" s="22">
        <v>10050000</v>
      </c>
      <c r="Q305" s="22">
        <v>10050000</v>
      </c>
      <c r="R305" s="22">
        <v>53600000</v>
      </c>
      <c r="S305" s="22">
        <v>0</v>
      </c>
      <c r="T305" s="22"/>
      <c r="U305" s="2"/>
    </row>
    <row r="306" spans="1:21" ht="48.15" customHeight="1" x14ac:dyDescent="0.3">
      <c r="A306" s="18" t="s">
        <v>1762</v>
      </c>
      <c r="B306" s="19" t="s">
        <v>1763</v>
      </c>
      <c r="C306" s="133" t="s">
        <v>1764</v>
      </c>
      <c r="D306" s="134"/>
      <c r="E306" s="135" t="s">
        <v>1765</v>
      </c>
      <c r="F306" s="136"/>
      <c r="G306" s="136"/>
      <c r="H306" s="136"/>
      <c r="I306" s="136"/>
      <c r="J306" s="136"/>
      <c r="K306" s="136"/>
      <c r="L306" s="21" t="s">
        <v>1748</v>
      </c>
      <c r="M306" s="21" t="s">
        <v>1679</v>
      </c>
      <c r="N306" s="20" t="s">
        <v>1766</v>
      </c>
      <c r="O306" s="22">
        <v>10363600</v>
      </c>
      <c r="P306" s="22">
        <v>10363600</v>
      </c>
      <c r="Q306" s="22">
        <v>10363600</v>
      </c>
      <c r="R306" s="22">
        <v>7885000</v>
      </c>
      <c r="S306" s="22">
        <v>0</v>
      </c>
      <c r="T306" s="22"/>
      <c r="U306" s="2"/>
    </row>
    <row r="307" spans="1:21" ht="36.15" customHeight="1" x14ac:dyDescent="0.3">
      <c r="A307" s="18" t="s">
        <v>1767</v>
      </c>
      <c r="B307" s="19" t="s">
        <v>1768</v>
      </c>
      <c r="C307" s="133" t="s">
        <v>1769</v>
      </c>
      <c r="D307" s="134"/>
      <c r="E307" s="135" t="s">
        <v>1770</v>
      </c>
      <c r="F307" s="136"/>
      <c r="G307" s="136"/>
      <c r="H307" s="136"/>
      <c r="I307" s="136"/>
      <c r="J307" s="136"/>
      <c r="K307" s="136"/>
      <c r="L307" s="21" t="s">
        <v>1771</v>
      </c>
      <c r="M307" s="21" t="s">
        <v>1679</v>
      </c>
      <c r="N307" s="20" t="s">
        <v>1772</v>
      </c>
      <c r="O307" s="22">
        <v>20000000</v>
      </c>
      <c r="P307" s="22">
        <v>0</v>
      </c>
      <c r="Q307" s="22">
        <v>20000000</v>
      </c>
      <c r="R307" s="22">
        <v>0</v>
      </c>
      <c r="S307" s="22">
        <v>0</v>
      </c>
      <c r="T307" s="22"/>
      <c r="U307" s="2"/>
    </row>
    <row r="308" spans="1:21" ht="192.15" customHeight="1" x14ac:dyDescent="0.3">
      <c r="A308" s="18" t="s">
        <v>1773</v>
      </c>
      <c r="B308" s="19" t="s">
        <v>1774</v>
      </c>
      <c r="C308" s="133" t="s">
        <v>1775</v>
      </c>
      <c r="D308" s="134"/>
      <c r="E308" s="135" t="s">
        <v>1776</v>
      </c>
      <c r="F308" s="136"/>
      <c r="G308" s="136"/>
      <c r="H308" s="136"/>
      <c r="I308" s="136"/>
      <c r="J308" s="136"/>
      <c r="K308" s="136"/>
      <c r="L308" s="21" t="s">
        <v>1564</v>
      </c>
      <c r="M308" s="21" t="s">
        <v>1679</v>
      </c>
      <c r="N308" s="20" t="s">
        <v>1777</v>
      </c>
      <c r="O308" s="22">
        <v>0</v>
      </c>
      <c r="P308" s="22">
        <v>0</v>
      </c>
      <c r="Q308" s="22">
        <v>0</v>
      </c>
      <c r="R308" s="22">
        <v>0</v>
      </c>
      <c r="S308" s="22">
        <v>0</v>
      </c>
      <c r="T308" s="22"/>
      <c r="U308" s="2"/>
    </row>
    <row r="309" spans="1:21" ht="48.15" customHeight="1" x14ac:dyDescent="0.3">
      <c r="A309" s="18" t="s">
        <v>1778</v>
      </c>
      <c r="B309" s="19" t="s">
        <v>1779</v>
      </c>
      <c r="C309" s="133" t="s">
        <v>1780</v>
      </c>
      <c r="D309" s="134"/>
      <c r="E309" s="135" t="s">
        <v>1781</v>
      </c>
      <c r="F309" s="136"/>
      <c r="G309" s="136"/>
      <c r="H309" s="136"/>
      <c r="I309" s="136"/>
      <c r="J309" s="136"/>
      <c r="K309" s="136"/>
      <c r="L309" s="21" t="s">
        <v>1782</v>
      </c>
      <c r="M309" s="21" t="s">
        <v>1679</v>
      </c>
      <c r="N309" s="20" t="s">
        <v>1783</v>
      </c>
      <c r="O309" s="22">
        <v>6700000</v>
      </c>
      <c r="P309" s="22">
        <v>6700000</v>
      </c>
      <c r="Q309" s="22">
        <v>6700000</v>
      </c>
      <c r="R309" s="22">
        <v>0</v>
      </c>
      <c r="S309" s="22">
        <v>0</v>
      </c>
      <c r="T309" s="22"/>
      <c r="U309" s="2"/>
    </row>
    <row r="310" spans="1:21" ht="48.15" customHeight="1" x14ac:dyDescent="0.3">
      <c r="A310" s="18" t="s">
        <v>1784</v>
      </c>
      <c r="B310" s="19" t="s">
        <v>1785</v>
      </c>
      <c r="C310" s="133" t="s">
        <v>1786</v>
      </c>
      <c r="D310" s="134"/>
      <c r="E310" s="135" t="s">
        <v>1787</v>
      </c>
      <c r="F310" s="136"/>
      <c r="G310" s="136"/>
      <c r="H310" s="136"/>
      <c r="I310" s="136"/>
      <c r="J310" s="136"/>
      <c r="K310" s="136"/>
      <c r="L310" s="21" t="s">
        <v>1788</v>
      </c>
      <c r="M310" s="21" t="s">
        <v>1679</v>
      </c>
      <c r="N310" s="20" t="s">
        <v>1789</v>
      </c>
      <c r="O310" s="22">
        <v>30000000</v>
      </c>
      <c r="P310" s="22">
        <v>30000000</v>
      </c>
      <c r="Q310" s="22">
        <v>30000000</v>
      </c>
      <c r="R310" s="22">
        <v>0</v>
      </c>
      <c r="S310" s="22">
        <v>0</v>
      </c>
      <c r="T310" s="22"/>
      <c r="U310" s="2"/>
    </row>
    <row r="311" spans="1:21" ht="36.15" customHeight="1" x14ac:dyDescent="0.3">
      <c r="A311" s="18" t="s">
        <v>1790</v>
      </c>
      <c r="B311" s="19" t="s">
        <v>1791</v>
      </c>
      <c r="C311" s="133" t="s">
        <v>1792</v>
      </c>
      <c r="D311" s="134"/>
      <c r="E311" s="135" t="s">
        <v>1793</v>
      </c>
      <c r="F311" s="136"/>
      <c r="G311" s="136"/>
      <c r="H311" s="136"/>
      <c r="I311" s="136"/>
      <c r="J311" s="136"/>
      <c r="K311" s="136"/>
      <c r="L311" s="21" t="s">
        <v>861</v>
      </c>
      <c r="M311" s="21" t="s">
        <v>1679</v>
      </c>
      <c r="N311" s="20" t="s">
        <v>1794</v>
      </c>
      <c r="O311" s="22">
        <v>0</v>
      </c>
      <c r="P311" s="22">
        <v>0</v>
      </c>
      <c r="Q311" s="22">
        <v>0</v>
      </c>
      <c r="R311" s="22">
        <v>0</v>
      </c>
      <c r="S311" s="22">
        <v>0</v>
      </c>
      <c r="T311" s="22"/>
      <c r="U311" s="2"/>
    </row>
    <row r="312" spans="1:21" ht="48.15" customHeight="1" x14ac:dyDescent="0.3">
      <c r="A312" s="18" t="s">
        <v>1795</v>
      </c>
      <c r="B312" s="19" t="s">
        <v>1796</v>
      </c>
      <c r="C312" s="133" t="s">
        <v>1797</v>
      </c>
      <c r="D312" s="134"/>
      <c r="E312" s="135" t="s">
        <v>1798</v>
      </c>
      <c r="F312" s="136"/>
      <c r="G312" s="136"/>
      <c r="H312" s="136"/>
      <c r="I312" s="136"/>
      <c r="J312" s="136"/>
      <c r="K312" s="136"/>
      <c r="L312" s="21" t="s">
        <v>778</v>
      </c>
      <c r="M312" s="21" t="s">
        <v>1679</v>
      </c>
      <c r="N312" s="20" t="s">
        <v>1799</v>
      </c>
      <c r="O312" s="22">
        <v>0</v>
      </c>
      <c r="P312" s="22">
        <v>472241.2</v>
      </c>
      <c r="Q312" s="22">
        <v>0</v>
      </c>
      <c r="R312" s="22">
        <v>0</v>
      </c>
      <c r="S312" s="22">
        <v>0</v>
      </c>
      <c r="T312" s="22"/>
      <c r="U312" s="2"/>
    </row>
    <row r="313" spans="1:21" ht="48.15" customHeight="1" x14ac:dyDescent="0.3">
      <c r="A313" s="18" t="s">
        <v>1800</v>
      </c>
      <c r="B313" s="19" t="s">
        <v>1801</v>
      </c>
      <c r="C313" s="133" t="s">
        <v>1802</v>
      </c>
      <c r="D313" s="134"/>
      <c r="E313" s="135" t="s">
        <v>1803</v>
      </c>
      <c r="F313" s="136"/>
      <c r="G313" s="136"/>
      <c r="H313" s="136"/>
      <c r="I313" s="136"/>
      <c r="J313" s="136"/>
      <c r="K313" s="136"/>
      <c r="L313" s="21" t="s">
        <v>1406</v>
      </c>
      <c r="M313" s="21" t="s">
        <v>1679</v>
      </c>
      <c r="N313" s="20" t="s">
        <v>1804</v>
      </c>
      <c r="O313" s="22">
        <v>0</v>
      </c>
      <c r="P313" s="22">
        <v>71667.92</v>
      </c>
      <c r="Q313" s="22">
        <v>0</v>
      </c>
      <c r="R313" s="22">
        <v>0</v>
      </c>
      <c r="S313" s="22">
        <v>0</v>
      </c>
      <c r="T313" s="22"/>
      <c r="U313" s="2"/>
    </row>
    <row r="314" spans="1:21" ht="60.15" customHeight="1" x14ac:dyDescent="0.3">
      <c r="A314" s="18" t="s">
        <v>1805</v>
      </c>
      <c r="B314" s="19" t="s">
        <v>1806</v>
      </c>
      <c r="C314" s="133" t="s">
        <v>1807</v>
      </c>
      <c r="D314" s="134"/>
      <c r="E314" s="135" t="s">
        <v>1808</v>
      </c>
      <c r="F314" s="136"/>
      <c r="G314" s="136"/>
      <c r="H314" s="136"/>
      <c r="I314" s="136"/>
      <c r="J314" s="136"/>
      <c r="K314" s="136"/>
      <c r="L314" s="21" t="s">
        <v>1809</v>
      </c>
      <c r="M314" s="21" t="s">
        <v>1679</v>
      </c>
      <c r="N314" s="20" t="s">
        <v>1810</v>
      </c>
      <c r="O314" s="22">
        <v>0</v>
      </c>
      <c r="P314" s="22">
        <v>10032.23</v>
      </c>
      <c r="Q314" s="22">
        <v>0</v>
      </c>
      <c r="R314" s="22">
        <v>0</v>
      </c>
      <c r="S314" s="22">
        <v>0</v>
      </c>
      <c r="T314" s="22"/>
      <c r="U314" s="2"/>
    </row>
    <row r="315" spans="1:21" ht="96.15" customHeight="1" x14ac:dyDescent="0.3">
      <c r="A315" s="18" t="s">
        <v>1811</v>
      </c>
      <c r="B315" s="19" t="s">
        <v>1812</v>
      </c>
      <c r="C315" s="133" t="s">
        <v>1813</v>
      </c>
      <c r="D315" s="134"/>
      <c r="E315" s="135" t="s">
        <v>1814</v>
      </c>
      <c r="F315" s="136"/>
      <c r="G315" s="136"/>
      <c r="H315" s="136"/>
      <c r="I315" s="136"/>
      <c r="J315" s="136"/>
      <c r="K315" s="136"/>
      <c r="L315" s="21" t="s">
        <v>1271</v>
      </c>
      <c r="M315" s="21" t="s">
        <v>1815</v>
      </c>
      <c r="N315" s="20" t="s">
        <v>1816</v>
      </c>
      <c r="O315" s="22">
        <v>207500</v>
      </c>
      <c r="P315" s="22">
        <v>1500</v>
      </c>
      <c r="Q315" s="22">
        <v>207500</v>
      </c>
      <c r="R315" s="22">
        <v>220000</v>
      </c>
      <c r="S315" s="22">
        <v>225000</v>
      </c>
      <c r="T315" s="22"/>
      <c r="U315" s="2"/>
    </row>
    <row r="316" spans="1:21" ht="96.15" customHeight="1" x14ac:dyDescent="0.3">
      <c r="A316" s="18" t="s">
        <v>1817</v>
      </c>
      <c r="B316" s="19" t="s">
        <v>1818</v>
      </c>
      <c r="C316" s="133" t="s">
        <v>1819</v>
      </c>
      <c r="D316" s="134"/>
      <c r="E316" s="135" t="s">
        <v>1820</v>
      </c>
      <c r="F316" s="136"/>
      <c r="G316" s="136"/>
      <c r="H316" s="136"/>
      <c r="I316" s="136"/>
      <c r="J316" s="136"/>
      <c r="K316" s="136"/>
      <c r="L316" s="21" t="s">
        <v>1821</v>
      </c>
      <c r="M316" s="21" t="s">
        <v>1815</v>
      </c>
      <c r="N316" s="20" t="s">
        <v>1822</v>
      </c>
      <c r="O316" s="22">
        <v>490000</v>
      </c>
      <c r="P316" s="22">
        <v>88000</v>
      </c>
      <c r="Q316" s="22">
        <v>490000</v>
      </c>
      <c r="R316" s="22">
        <v>510000</v>
      </c>
      <c r="S316" s="22">
        <v>530000</v>
      </c>
      <c r="T316" s="22"/>
      <c r="U316" s="2"/>
    </row>
    <row r="317" spans="1:21" ht="108.15" customHeight="1" x14ac:dyDescent="0.3">
      <c r="A317" s="18" t="s">
        <v>1823</v>
      </c>
      <c r="B317" s="19" t="s">
        <v>1824</v>
      </c>
      <c r="C317" s="133" t="s">
        <v>1825</v>
      </c>
      <c r="D317" s="134"/>
      <c r="E317" s="135" t="s">
        <v>1826</v>
      </c>
      <c r="F317" s="136"/>
      <c r="G317" s="136"/>
      <c r="H317" s="136"/>
      <c r="I317" s="136"/>
      <c r="J317" s="136"/>
      <c r="K317" s="136"/>
      <c r="L317" s="21" t="s">
        <v>1827</v>
      </c>
      <c r="M317" s="21" t="s">
        <v>1815</v>
      </c>
      <c r="N317" s="20" t="s">
        <v>1828</v>
      </c>
      <c r="O317" s="22">
        <v>570000</v>
      </c>
      <c r="P317" s="22">
        <v>1512500</v>
      </c>
      <c r="Q317" s="22">
        <v>570000</v>
      </c>
      <c r="R317" s="22">
        <v>592500</v>
      </c>
      <c r="S317" s="22">
        <v>615000</v>
      </c>
      <c r="T317" s="22"/>
      <c r="U317" s="2"/>
    </row>
    <row r="318" spans="1:21" ht="48.15" customHeight="1" x14ac:dyDescent="0.3">
      <c r="A318" s="18" t="s">
        <v>1829</v>
      </c>
      <c r="B318" s="19" t="s">
        <v>1830</v>
      </c>
      <c r="C318" s="133" t="s">
        <v>1831</v>
      </c>
      <c r="D318" s="134"/>
      <c r="E318" s="135" t="s">
        <v>1832</v>
      </c>
      <c r="F318" s="136"/>
      <c r="G318" s="136"/>
      <c r="H318" s="136"/>
      <c r="I318" s="136"/>
      <c r="J318" s="136"/>
      <c r="K318" s="136"/>
      <c r="L318" s="21" t="s">
        <v>1045</v>
      </c>
      <c r="M318" s="21" t="s">
        <v>1815</v>
      </c>
      <c r="N318" s="20" t="s">
        <v>1833</v>
      </c>
      <c r="O318" s="22">
        <v>0</v>
      </c>
      <c r="P318" s="22">
        <v>3600</v>
      </c>
      <c r="Q318" s="22">
        <v>0</v>
      </c>
      <c r="R318" s="22">
        <v>0</v>
      </c>
      <c r="S318" s="22">
        <v>0</v>
      </c>
      <c r="T318" s="22"/>
      <c r="U318" s="2"/>
    </row>
    <row r="319" spans="1:21" ht="36.15" customHeight="1" x14ac:dyDescent="0.3">
      <c r="A319" s="18" t="s">
        <v>1834</v>
      </c>
      <c r="B319" s="19" t="s">
        <v>1835</v>
      </c>
      <c r="C319" s="133" t="s">
        <v>1836</v>
      </c>
      <c r="D319" s="134"/>
      <c r="E319" s="135" t="s">
        <v>1837</v>
      </c>
      <c r="F319" s="136"/>
      <c r="G319" s="136"/>
      <c r="H319" s="136"/>
      <c r="I319" s="136"/>
      <c r="J319" s="136"/>
      <c r="K319" s="136"/>
      <c r="L319" s="21" t="s">
        <v>723</v>
      </c>
      <c r="M319" s="21" t="s">
        <v>1815</v>
      </c>
      <c r="N319" s="20" t="s">
        <v>1838</v>
      </c>
      <c r="O319" s="22">
        <v>5549600</v>
      </c>
      <c r="P319" s="22">
        <v>5565926.3600000003</v>
      </c>
      <c r="Q319" s="22">
        <v>5549600</v>
      </c>
      <c r="R319" s="22">
        <v>0</v>
      </c>
      <c r="S319" s="22">
        <v>0</v>
      </c>
      <c r="T319" s="22"/>
      <c r="U319" s="2"/>
    </row>
    <row r="320" spans="1:21" ht="72.150000000000006" customHeight="1" x14ac:dyDescent="0.3">
      <c r="A320" s="18" t="s">
        <v>1839</v>
      </c>
      <c r="B320" s="19" t="s">
        <v>1840</v>
      </c>
      <c r="C320" s="133" t="s">
        <v>1841</v>
      </c>
      <c r="D320" s="134"/>
      <c r="E320" s="135" t="s">
        <v>1842</v>
      </c>
      <c r="F320" s="136"/>
      <c r="G320" s="136"/>
      <c r="H320" s="136"/>
      <c r="I320" s="136"/>
      <c r="J320" s="136"/>
      <c r="K320" s="136"/>
      <c r="L320" s="21" t="s">
        <v>1843</v>
      </c>
      <c r="M320" s="21" t="s">
        <v>1815</v>
      </c>
      <c r="N320" s="20" t="s">
        <v>1844</v>
      </c>
      <c r="O320" s="22">
        <v>0</v>
      </c>
      <c r="P320" s="22">
        <v>10789100</v>
      </c>
      <c r="Q320" s="22">
        <v>0</v>
      </c>
      <c r="R320" s="22">
        <v>0</v>
      </c>
      <c r="S320" s="22">
        <v>0</v>
      </c>
      <c r="T320" s="22"/>
      <c r="U320" s="2"/>
    </row>
    <row r="321" spans="1:21" ht="168.15" customHeight="1" x14ac:dyDescent="0.3">
      <c r="A321" s="18" t="s">
        <v>1845</v>
      </c>
      <c r="B321" s="19" t="s">
        <v>1846</v>
      </c>
      <c r="C321" s="133" t="s">
        <v>1847</v>
      </c>
      <c r="D321" s="134"/>
      <c r="E321" s="135" t="s">
        <v>1848</v>
      </c>
      <c r="F321" s="136"/>
      <c r="G321" s="136"/>
      <c r="H321" s="136"/>
      <c r="I321" s="136"/>
      <c r="J321" s="136"/>
      <c r="K321" s="136"/>
      <c r="L321" s="21" t="s">
        <v>1849</v>
      </c>
      <c r="M321" s="21" t="s">
        <v>1815</v>
      </c>
      <c r="N321" s="20" t="s">
        <v>1850</v>
      </c>
      <c r="O321" s="22">
        <v>91800</v>
      </c>
      <c r="P321" s="22">
        <v>80930.009999999995</v>
      </c>
      <c r="Q321" s="22">
        <v>91800</v>
      </c>
      <c r="R321" s="22">
        <v>94700</v>
      </c>
      <c r="S321" s="22">
        <v>97600</v>
      </c>
      <c r="T321" s="22"/>
      <c r="U321" s="2"/>
    </row>
    <row r="322" spans="1:21" ht="156.15" customHeight="1" x14ac:dyDescent="0.3">
      <c r="A322" s="18" t="s">
        <v>1851</v>
      </c>
      <c r="B322" s="19" t="s">
        <v>1852</v>
      </c>
      <c r="C322" s="133" t="s">
        <v>1853</v>
      </c>
      <c r="D322" s="134"/>
      <c r="E322" s="135" t="s">
        <v>1854</v>
      </c>
      <c r="F322" s="136"/>
      <c r="G322" s="136"/>
      <c r="H322" s="136"/>
      <c r="I322" s="136"/>
      <c r="J322" s="136"/>
      <c r="K322" s="136"/>
      <c r="L322" s="21" t="s">
        <v>1855</v>
      </c>
      <c r="M322" s="21" t="s">
        <v>1815</v>
      </c>
      <c r="N322" s="20" t="s">
        <v>1856</v>
      </c>
      <c r="O322" s="22">
        <v>100</v>
      </c>
      <c r="P322" s="22">
        <v>0</v>
      </c>
      <c r="Q322" s="22">
        <v>100</v>
      </c>
      <c r="R322" s="22">
        <v>100</v>
      </c>
      <c r="S322" s="22">
        <v>100</v>
      </c>
      <c r="T322" s="22"/>
      <c r="U322" s="2"/>
    </row>
    <row r="323" spans="1:21" ht="120.15" customHeight="1" x14ac:dyDescent="0.3">
      <c r="A323" s="18" t="s">
        <v>1857</v>
      </c>
      <c r="B323" s="19" t="s">
        <v>1858</v>
      </c>
      <c r="C323" s="133" t="s">
        <v>1859</v>
      </c>
      <c r="D323" s="134"/>
      <c r="E323" s="135" t="s">
        <v>1860</v>
      </c>
      <c r="F323" s="136"/>
      <c r="G323" s="136"/>
      <c r="H323" s="136"/>
      <c r="I323" s="136"/>
      <c r="J323" s="136"/>
      <c r="K323" s="136"/>
      <c r="L323" s="21" t="s">
        <v>1861</v>
      </c>
      <c r="M323" s="21" t="s">
        <v>1815</v>
      </c>
      <c r="N323" s="20" t="s">
        <v>1862</v>
      </c>
      <c r="O323" s="22">
        <v>200</v>
      </c>
      <c r="P323" s="22">
        <v>63.24</v>
      </c>
      <c r="Q323" s="22">
        <v>200</v>
      </c>
      <c r="R323" s="22">
        <v>200</v>
      </c>
      <c r="S323" s="22">
        <v>200</v>
      </c>
      <c r="T323" s="22"/>
      <c r="U323" s="2"/>
    </row>
    <row r="324" spans="1:21" ht="180.15" customHeight="1" x14ac:dyDescent="0.3">
      <c r="A324" s="18" t="s">
        <v>1863</v>
      </c>
      <c r="B324" s="19" t="s">
        <v>1864</v>
      </c>
      <c r="C324" s="133" t="s">
        <v>1865</v>
      </c>
      <c r="D324" s="134"/>
      <c r="E324" s="135" t="s">
        <v>1866</v>
      </c>
      <c r="F324" s="136"/>
      <c r="G324" s="136"/>
      <c r="H324" s="136"/>
      <c r="I324" s="136"/>
      <c r="J324" s="136"/>
      <c r="K324" s="136"/>
      <c r="L324" s="21" t="s">
        <v>1867</v>
      </c>
      <c r="M324" s="21" t="s">
        <v>1815</v>
      </c>
      <c r="N324" s="20" t="s">
        <v>1868</v>
      </c>
      <c r="O324" s="22">
        <v>1700</v>
      </c>
      <c r="P324" s="22">
        <v>0</v>
      </c>
      <c r="Q324" s="22">
        <v>1700</v>
      </c>
      <c r="R324" s="22">
        <v>1800</v>
      </c>
      <c r="S324" s="22">
        <v>1800</v>
      </c>
      <c r="T324" s="22"/>
      <c r="U324" s="2"/>
    </row>
    <row r="325" spans="1:21" ht="240.15" customHeight="1" x14ac:dyDescent="0.3">
      <c r="A325" s="18" t="s">
        <v>1869</v>
      </c>
      <c r="B325" s="19" t="s">
        <v>1870</v>
      </c>
      <c r="C325" s="133" t="s">
        <v>1871</v>
      </c>
      <c r="D325" s="134"/>
      <c r="E325" s="135" t="s">
        <v>1872</v>
      </c>
      <c r="F325" s="136"/>
      <c r="G325" s="136"/>
      <c r="H325" s="136"/>
      <c r="I325" s="136"/>
      <c r="J325" s="136"/>
      <c r="K325" s="136"/>
      <c r="L325" s="21" t="s">
        <v>1873</v>
      </c>
      <c r="M325" s="21" t="s">
        <v>1815</v>
      </c>
      <c r="N325" s="20" t="s">
        <v>1874</v>
      </c>
      <c r="O325" s="22">
        <v>2100</v>
      </c>
      <c r="P325" s="22">
        <v>0</v>
      </c>
      <c r="Q325" s="22">
        <v>2100</v>
      </c>
      <c r="R325" s="22">
        <v>2200</v>
      </c>
      <c r="S325" s="22">
        <v>2300</v>
      </c>
      <c r="T325" s="22"/>
      <c r="U325" s="2"/>
    </row>
    <row r="326" spans="1:21" ht="192.15" customHeight="1" x14ac:dyDescent="0.3">
      <c r="A326" s="18" t="s">
        <v>1875</v>
      </c>
      <c r="B326" s="19" t="s">
        <v>1876</v>
      </c>
      <c r="C326" s="133" t="s">
        <v>1877</v>
      </c>
      <c r="D326" s="134"/>
      <c r="E326" s="135" t="s">
        <v>1878</v>
      </c>
      <c r="F326" s="136"/>
      <c r="G326" s="136"/>
      <c r="H326" s="136"/>
      <c r="I326" s="136"/>
      <c r="J326" s="136"/>
      <c r="K326" s="136"/>
      <c r="L326" s="21" t="s">
        <v>1879</v>
      </c>
      <c r="M326" s="21" t="s">
        <v>1815</v>
      </c>
      <c r="N326" s="20" t="s">
        <v>1880</v>
      </c>
      <c r="O326" s="22">
        <v>26800</v>
      </c>
      <c r="P326" s="22">
        <v>11179.5</v>
      </c>
      <c r="Q326" s="22">
        <v>26800</v>
      </c>
      <c r="R326" s="22">
        <v>27400</v>
      </c>
      <c r="S326" s="22">
        <v>28100</v>
      </c>
      <c r="T326" s="22"/>
      <c r="U326" s="2"/>
    </row>
    <row r="327" spans="1:21" ht="168.15" customHeight="1" x14ac:dyDescent="0.3">
      <c r="A327" s="18" t="s">
        <v>1881</v>
      </c>
      <c r="B327" s="19" t="s">
        <v>1882</v>
      </c>
      <c r="C327" s="133" t="s">
        <v>1883</v>
      </c>
      <c r="D327" s="134"/>
      <c r="E327" s="135" t="s">
        <v>1884</v>
      </c>
      <c r="F327" s="136"/>
      <c r="G327" s="136"/>
      <c r="H327" s="136"/>
      <c r="I327" s="136"/>
      <c r="J327" s="136"/>
      <c r="K327" s="136"/>
      <c r="L327" s="21" t="s">
        <v>1885</v>
      </c>
      <c r="M327" s="21" t="s">
        <v>1815</v>
      </c>
      <c r="N327" s="20" t="s">
        <v>1886</v>
      </c>
      <c r="O327" s="22">
        <v>10300</v>
      </c>
      <c r="P327" s="22">
        <v>6500</v>
      </c>
      <c r="Q327" s="22">
        <v>10300</v>
      </c>
      <c r="R327" s="22">
        <v>10700</v>
      </c>
      <c r="S327" s="22">
        <v>11200</v>
      </c>
      <c r="T327" s="22"/>
      <c r="U327" s="2"/>
    </row>
    <row r="328" spans="1:21" ht="144.15" customHeight="1" x14ac:dyDescent="0.3">
      <c r="A328" s="18" t="s">
        <v>1887</v>
      </c>
      <c r="B328" s="19" t="s">
        <v>1888</v>
      </c>
      <c r="C328" s="133" t="s">
        <v>1889</v>
      </c>
      <c r="D328" s="134"/>
      <c r="E328" s="135" t="s">
        <v>1890</v>
      </c>
      <c r="F328" s="136"/>
      <c r="G328" s="136"/>
      <c r="H328" s="136"/>
      <c r="I328" s="136"/>
      <c r="J328" s="136"/>
      <c r="K328" s="136"/>
      <c r="L328" s="21" t="s">
        <v>1891</v>
      </c>
      <c r="M328" s="21" t="s">
        <v>1815</v>
      </c>
      <c r="N328" s="20" t="s">
        <v>1892</v>
      </c>
      <c r="O328" s="22">
        <v>82200</v>
      </c>
      <c r="P328" s="22">
        <v>51122.5</v>
      </c>
      <c r="Q328" s="22">
        <v>82200</v>
      </c>
      <c r="R328" s="22">
        <v>85400</v>
      </c>
      <c r="S328" s="22">
        <v>88700</v>
      </c>
      <c r="T328" s="22"/>
      <c r="U328" s="2"/>
    </row>
    <row r="329" spans="1:21" ht="144.15" customHeight="1" x14ac:dyDescent="0.3">
      <c r="A329" s="18" t="s">
        <v>1893</v>
      </c>
      <c r="B329" s="19" t="s">
        <v>1894</v>
      </c>
      <c r="C329" s="133" t="s">
        <v>1895</v>
      </c>
      <c r="D329" s="134"/>
      <c r="E329" s="135" t="s">
        <v>1896</v>
      </c>
      <c r="F329" s="136"/>
      <c r="G329" s="136"/>
      <c r="H329" s="136"/>
      <c r="I329" s="136"/>
      <c r="J329" s="136"/>
      <c r="K329" s="136"/>
      <c r="L329" s="21" t="s">
        <v>1897</v>
      </c>
      <c r="M329" s="21" t="s">
        <v>1815</v>
      </c>
      <c r="N329" s="20" t="s">
        <v>1898</v>
      </c>
      <c r="O329" s="22">
        <v>102100</v>
      </c>
      <c r="P329" s="22">
        <v>73778.399999999994</v>
      </c>
      <c r="Q329" s="22">
        <v>102100</v>
      </c>
      <c r="R329" s="22">
        <v>104600</v>
      </c>
      <c r="S329" s="22">
        <v>107200</v>
      </c>
      <c r="T329" s="22"/>
      <c r="U329" s="2"/>
    </row>
    <row r="330" spans="1:21" ht="144.15" customHeight="1" x14ac:dyDescent="0.3">
      <c r="A330" s="18" t="s">
        <v>1899</v>
      </c>
      <c r="B330" s="19" t="s">
        <v>1900</v>
      </c>
      <c r="C330" s="133" t="s">
        <v>1901</v>
      </c>
      <c r="D330" s="134"/>
      <c r="E330" s="135" t="s">
        <v>1902</v>
      </c>
      <c r="F330" s="136"/>
      <c r="G330" s="136"/>
      <c r="H330" s="136"/>
      <c r="I330" s="136"/>
      <c r="J330" s="136"/>
      <c r="K330" s="136"/>
      <c r="L330" s="21" t="s">
        <v>1903</v>
      </c>
      <c r="M330" s="21" t="s">
        <v>1815</v>
      </c>
      <c r="N330" s="20" t="s">
        <v>1904</v>
      </c>
      <c r="O330" s="22">
        <v>200</v>
      </c>
      <c r="P330" s="22">
        <v>114.79</v>
      </c>
      <c r="Q330" s="22">
        <v>200</v>
      </c>
      <c r="R330" s="22">
        <v>300</v>
      </c>
      <c r="S330" s="22">
        <v>300</v>
      </c>
      <c r="T330" s="22"/>
      <c r="U330" s="2"/>
    </row>
    <row r="331" spans="1:21" ht="132.15" customHeight="1" x14ac:dyDescent="0.3">
      <c r="A331" s="18" t="s">
        <v>1905</v>
      </c>
      <c r="B331" s="19" t="s">
        <v>1906</v>
      </c>
      <c r="C331" s="133" t="s">
        <v>1907</v>
      </c>
      <c r="D331" s="134"/>
      <c r="E331" s="135" t="s">
        <v>1908</v>
      </c>
      <c r="F331" s="136"/>
      <c r="G331" s="136"/>
      <c r="H331" s="136"/>
      <c r="I331" s="136"/>
      <c r="J331" s="136"/>
      <c r="K331" s="136"/>
      <c r="L331" s="21" t="s">
        <v>1909</v>
      </c>
      <c r="M331" s="21" t="s">
        <v>1815</v>
      </c>
      <c r="N331" s="20" t="s">
        <v>1910</v>
      </c>
      <c r="O331" s="22">
        <v>2100</v>
      </c>
      <c r="P331" s="22">
        <v>1225.43</v>
      </c>
      <c r="Q331" s="22">
        <v>2100</v>
      </c>
      <c r="R331" s="22">
        <v>2200</v>
      </c>
      <c r="S331" s="22">
        <v>2200</v>
      </c>
      <c r="T331" s="22"/>
      <c r="U331" s="2"/>
    </row>
    <row r="332" spans="1:21" ht="120.15" customHeight="1" x14ac:dyDescent="0.3">
      <c r="A332" s="18" t="s">
        <v>1911</v>
      </c>
      <c r="B332" s="19" t="s">
        <v>1912</v>
      </c>
      <c r="C332" s="133" t="s">
        <v>1913</v>
      </c>
      <c r="D332" s="134"/>
      <c r="E332" s="135" t="s">
        <v>1914</v>
      </c>
      <c r="F332" s="136"/>
      <c r="G332" s="136"/>
      <c r="H332" s="136"/>
      <c r="I332" s="136"/>
      <c r="J332" s="136"/>
      <c r="K332" s="136"/>
      <c r="L332" s="21" t="s">
        <v>1915</v>
      </c>
      <c r="M332" s="21" t="s">
        <v>1815</v>
      </c>
      <c r="N332" s="20" t="s">
        <v>1916</v>
      </c>
      <c r="O332" s="22">
        <v>34200</v>
      </c>
      <c r="P332" s="22">
        <v>12732.6</v>
      </c>
      <c r="Q332" s="22">
        <v>34200</v>
      </c>
      <c r="R332" s="22">
        <v>35200</v>
      </c>
      <c r="S332" s="22">
        <v>36200</v>
      </c>
      <c r="T332" s="22"/>
      <c r="U332" s="2"/>
    </row>
    <row r="333" spans="1:21" ht="120.15" customHeight="1" x14ac:dyDescent="0.3">
      <c r="A333" s="18" t="s">
        <v>1917</v>
      </c>
      <c r="B333" s="19" t="s">
        <v>1918</v>
      </c>
      <c r="C333" s="133" t="s">
        <v>1919</v>
      </c>
      <c r="D333" s="134"/>
      <c r="E333" s="135" t="s">
        <v>1920</v>
      </c>
      <c r="F333" s="136"/>
      <c r="G333" s="136"/>
      <c r="H333" s="136"/>
      <c r="I333" s="136"/>
      <c r="J333" s="136"/>
      <c r="K333" s="136"/>
      <c r="L333" s="21" t="s">
        <v>1921</v>
      </c>
      <c r="M333" s="21" t="s">
        <v>1815</v>
      </c>
      <c r="N333" s="20" t="s">
        <v>1922</v>
      </c>
      <c r="O333" s="22">
        <v>3300</v>
      </c>
      <c r="P333" s="22">
        <v>300</v>
      </c>
      <c r="Q333" s="22">
        <v>3300</v>
      </c>
      <c r="R333" s="22">
        <v>3400</v>
      </c>
      <c r="S333" s="22">
        <v>3600</v>
      </c>
      <c r="T333" s="22"/>
      <c r="U333" s="2"/>
    </row>
    <row r="334" spans="1:21" ht="132.15" customHeight="1" x14ac:dyDescent="0.3">
      <c r="A334" s="18" t="s">
        <v>1923</v>
      </c>
      <c r="B334" s="19" t="s">
        <v>1924</v>
      </c>
      <c r="C334" s="133" t="s">
        <v>1925</v>
      </c>
      <c r="D334" s="134"/>
      <c r="E334" s="135" t="s">
        <v>1926</v>
      </c>
      <c r="F334" s="136"/>
      <c r="G334" s="136"/>
      <c r="H334" s="136"/>
      <c r="I334" s="136"/>
      <c r="J334" s="136"/>
      <c r="K334" s="136"/>
      <c r="L334" s="21" t="s">
        <v>1927</v>
      </c>
      <c r="M334" s="21" t="s">
        <v>1815</v>
      </c>
      <c r="N334" s="20" t="s">
        <v>1928</v>
      </c>
      <c r="O334" s="22">
        <v>0</v>
      </c>
      <c r="P334" s="22">
        <v>0</v>
      </c>
      <c r="Q334" s="22">
        <v>0</v>
      </c>
      <c r="R334" s="22">
        <v>100</v>
      </c>
      <c r="S334" s="22">
        <v>100</v>
      </c>
      <c r="T334" s="22"/>
      <c r="U334" s="2"/>
    </row>
    <row r="335" spans="1:21" ht="108.15" customHeight="1" x14ac:dyDescent="0.3">
      <c r="A335" s="18" t="s">
        <v>1929</v>
      </c>
      <c r="B335" s="19" t="s">
        <v>1930</v>
      </c>
      <c r="C335" s="133" t="s">
        <v>1931</v>
      </c>
      <c r="D335" s="134"/>
      <c r="E335" s="135" t="s">
        <v>1932</v>
      </c>
      <c r="F335" s="136"/>
      <c r="G335" s="136"/>
      <c r="H335" s="136"/>
      <c r="I335" s="136"/>
      <c r="J335" s="136"/>
      <c r="K335" s="136"/>
      <c r="L335" s="21" t="s">
        <v>1933</v>
      </c>
      <c r="M335" s="21" t="s">
        <v>1815</v>
      </c>
      <c r="N335" s="20" t="s">
        <v>1934</v>
      </c>
      <c r="O335" s="22">
        <v>600</v>
      </c>
      <c r="P335" s="22">
        <v>0</v>
      </c>
      <c r="Q335" s="22">
        <v>600</v>
      </c>
      <c r="R335" s="22">
        <v>600</v>
      </c>
      <c r="S335" s="22">
        <v>600</v>
      </c>
      <c r="T335" s="22"/>
      <c r="U335" s="2"/>
    </row>
    <row r="336" spans="1:21" ht="144.15" customHeight="1" x14ac:dyDescent="0.3">
      <c r="A336" s="18" t="s">
        <v>1935</v>
      </c>
      <c r="B336" s="19" t="s">
        <v>1936</v>
      </c>
      <c r="C336" s="133" t="s">
        <v>1937</v>
      </c>
      <c r="D336" s="134"/>
      <c r="E336" s="135" t="s">
        <v>1938</v>
      </c>
      <c r="F336" s="136"/>
      <c r="G336" s="136"/>
      <c r="H336" s="136"/>
      <c r="I336" s="136"/>
      <c r="J336" s="136"/>
      <c r="K336" s="136"/>
      <c r="L336" s="21" t="s">
        <v>652</v>
      </c>
      <c r="M336" s="21" t="s">
        <v>1815</v>
      </c>
      <c r="N336" s="20" t="s">
        <v>1939</v>
      </c>
      <c r="O336" s="22">
        <v>955000</v>
      </c>
      <c r="P336" s="22">
        <v>1085786.4099999999</v>
      </c>
      <c r="Q336" s="22">
        <v>955000</v>
      </c>
      <c r="R336" s="22">
        <v>591800</v>
      </c>
      <c r="S336" s="22">
        <v>616800</v>
      </c>
      <c r="T336" s="22"/>
      <c r="U336" s="2"/>
    </row>
    <row r="337" spans="1:21" ht="168.15" customHeight="1" x14ac:dyDescent="0.3">
      <c r="A337" s="18" t="s">
        <v>1940</v>
      </c>
      <c r="B337" s="19" t="s">
        <v>1941</v>
      </c>
      <c r="C337" s="133" t="s">
        <v>1942</v>
      </c>
      <c r="D337" s="134"/>
      <c r="E337" s="135" t="s">
        <v>1943</v>
      </c>
      <c r="F337" s="136"/>
      <c r="G337" s="136"/>
      <c r="H337" s="136"/>
      <c r="I337" s="136"/>
      <c r="J337" s="136"/>
      <c r="K337" s="136"/>
      <c r="L337" s="21" t="s">
        <v>1944</v>
      </c>
      <c r="M337" s="21" t="s">
        <v>1815</v>
      </c>
      <c r="N337" s="20" t="s">
        <v>1945</v>
      </c>
      <c r="O337" s="22">
        <v>300</v>
      </c>
      <c r="P337" s="22">
        <v>0</v>
      </c>
      <c r="Q337" s="22">
        <v>300</v>
      </c>
      <c r="R337" s="22">
        <v>300</v>
      </c>
      <c r="S337" s="22">
        <v>300</v>
      </c>
      <c r="T337" s="22"/>
      <c r="U337" s="2"/>
    </row>
    <row r="338" spans="1:21" ht="156.15" customHeight="1" x14ac:dyDescent="0.3">
      <c r="A338" s="18" t="s">
        <v>1946</v>
      </c>
      <c r="B338" s="19" t="s">
        <v>1947</v>
      </c>
      <c r="C338" s="133" t="s">
        <v>1948</v>
      </c>
      <c r="D338" s="134"/>
      <c r="E338" s="135" t="s">
        <v>1949</v>
      </c>
      <c r="F338" s="136"/>
      <c r="G338" s="136"/>
      <c r="H338" s="136"/>
      <c r="I338" s="136"/>
      <c r="J338" s="136"/>
      <c r="K338" s="136"/>
      <c r="L338" s="21" t="s">
        <v>1950</v>
      </c>
      <c r="M338" s="21" t="s">
        <v>1815</v>
      </c>
      <c r="N338" s="20" t="s">
        <v>1951</v>
      </c>
      <c r="O338" s="22">
        <v>0</v>
      </c>
      <c r="P338" s="22">
        <v>1000</v>
      </c>
      <c r="Q338" s="22">
        <v>0</v>
      </c>
      <c r="R338" s="22">
        <v>0</v>
      </c>
      <c r="S338" s="22">
        <v>0</v>
      </c>
      <c r="T338" s="22"/>
      <c r="U338" s="2"/>
    </row>
    <row r="339" spans="1:21" ht="144.15" customHeight="1" x14ac:dyDescent="0.3">
      <c r="A339" s="18" t="s">
        <v>1952</v>
      </c>
      <c r="B339" s="19" t="s">
        <v>1953</v>
      </c>
      <c r="C339" s="133" t="s">
        <v>1954</v>
      </c>
      <c r="D339" s="134"/>
      <c r="E339" s="135" t="s">
        <v>1955</v>
      </c>
      <c r="F339" s="136"/>
      <c r="G339" s="136"/>
      <c r="H339" s="136"/>
      <c r="I339" s="136"/>
      <c r="J339" s="136"/>
      <c r="K339" s="136"/>
      <c r="L339" s="21" t="s">
        <v>1956</v>
      </c>
      <c r="M339" s="21" t="s">
        <v>1815</v>
      </c>
      <c r="N339" s="20" t="s">
        <v>1957</v>
      </c>
      <c r="O339" s="22">
        <v>1100</v>
      </c>
      <c r="P339" s="22">
        <v>0</v>
      </c>
      <c r="Q339" s="22">
        <v>1100</v>
      </c>
      <c r="R339" s="22">
        <v>1100</v>
      </c>
      <c r="S339" s="22">
        <v>1100</v>
      </c>
      <c r="T339" s="22"/>
      <c r="U339" s="2"/>
    </row>
    <row r="340" spans="1:21" ht="108.15" customHeight="1" x14ac:dyDescent="0.3">
      <c r="A340" s="18" t="s">
        <v>1958</v>
      </c>
      <c r="B340" s="19" t="s">
        <v>1959</v>
      </c>
      <c r="C340" s="133" t="s">
        <v>1960</v>
      </c>
      <c r="D340" s="134"/>
      <c r="E340" s="135" t="s">
        <v>1961</v>
      </c>
      <c r="F340" s="136"/>
      <c r="G340" s="136"/>
      <c r="H340" s="136"/>
      <c r="I340" s="136"/>
      <c r="J340" s="136"/>
      <c r="K340" s="136"/>
      <c r="L340" s="21" t="s">
        <v>1962</v>
      </c>
      <c r="M340" s="21" t="s">
        <v>1815</v>
      </c>
      <c r="N340" s="20" t="s">
        <v>1963</v>
      </c>
      <c r="O340" s="22">
        <v>17100</v>
      </c>
      <c r="P340" s="22">
        <v>7954</v>
      </c>
      <c r="Q340" s="22">
        <v>17100</v>
      </c>
      <c r="R340" s="22">
        <v>17700</v>
      </c>
      <c r="S340" s="22">
        <v>18200</v>
      </c>
      <c r="T340" s="22"/>
      <c r="U340" s="2"/>
    </row>
    <row r="341" spans="1:21" ht="156.15" customHeight="1" x14ac:dyDescent="0.3">
      <c r="A341" s="18" t="s">
        <v>1964</v>
      </c>
      <c r="B341" s="19" t="s">
        <v>1965</v>
      </c>
      <c r="C341" s="133" t="s">
        <v>1966</v>
      </c>
      <c r="D341" s="134"/>
      <c r="E341" s="135" t="s">
        <v>1967</v>
      </c>
      <c r="F341" s="136"/>
      <c r="G341" s="136"/>
      <c r="H341" s="136"/>
      <c r="I341" s="136"/>
      <c r="J341" s="136"/>
      <c r="K341" s="136"/>
      <c r="L341" s="21" t="s">
        <v>1968</v>
      </c>
      <c r="M341" s="21" t="s">
        <v>1815</v>
      </c>
      <c r="N341" s="20" t="s">
        <v>1969</v>
      </c>
      <c r="O341" s="22">
        <v>4400</v>
      </c>
      <c r="P341" s="22">
        <v>0</v>
      </c>
      <c r="Q341" s="22">
        <v>4400</v>
      </c>
      <c r="R341" s="22">
        <v>4600</v>
      </c>
      <c r="S341" s="22">
        <v>4800</v>
      </c>
      <c r="T341" s="22"/>
      <c r="U341" s="2"/>
    </row>
    <row r="342" spans="1:21" ht="324.14999999999998" customHeight="1" x14ac:dyDescent="0.3">
      <c r="A342" s="18" t="s">
        <v>1970</v>
      </c>
      <c r="B342" s="19" t="s">
        <v>1971</v>
      </c>
      <c r="C342" s="133" t="s">
        <v>1972</v>
      </c>
      <c r="D342" s="134"/>
      <c r="E342" s="135" t="s">
        <v>1973</v>
      </c>
      <c r="F342" s="136"/>
      <c r="G342" s="136"/>
      <c r="H342" s="136"/>
      <c r="I342" s="136"/>
      <c r="J342" s="136"/>
      <c r="K342" s="136"/>
      <c r="L342" s="21" t="s">
        <v>1974</v>
      </c>
      <c r="M342" s="21" t="s">
        <v>1815</v>
      </c>
      <c r="N342" s="20" t="s">
        <v>1975</v>
      </c>
      <c r="O342" s="22">
        <v>0</v>
      </c>
      <c r="P342" s="22">
        <v>250</v>
      </c>
      <c r="Q342" s="22">
        <v>0</v>
      </c>
      <c r="R342" s="22">
        <v>0</v>
      </c>
      <c r="S342" s="22">
        <v>0</v>
      </c>
      <c r="T342" s="22"/>
      <c r="U342" s="2"/>
    </row>
    <row r="343" spans="1:21" ht="144.15" customHeight="1" x14ac:dyDescent="0.3">
      <c r="A343" s="18" t="s">
        <v>1976</v>
      </c>
      <c r="B343" s="19" t="s">
        <v>1977</v>
      </c>
      <c r="C343" s="133" t="s">
        <v>1978</v>
      </c>
      <c r="D343" s="134"/>
      <c r="E343" s="135" t="s">
        <v>1979</v>
      </c>
      <c r="F343" s="136"/>
      <c r="G343" s="136"/>
      <c r="H343" s="136"/>
      <c r="I343" s="136"/>
      <c r="J343" s="136"/>
      <c r="K343" s="136"/>
      <c r="L343" s="21" t="s">
        <v>1980</v>
      </c>
      <c r="M343" s="21" t="s">
        <v>1815</v>
      </c>
      <c r="N343" s="20" t="s">
        <v>1981</v>
      </c>
      <c r="O343" s="22">
        <v>24100</v>
      </c>
      <c r="P343" s="22">
        <v>35288.93</v>
      </c>
      <c r="Q343" s="22">
        <v>24100</v>
      </c>
      <c r="R343" s="22">
        <v>24900</v>
      </c>
      <c r="S343" s="22">
        <v>25800</v>
      </c>
      <c r="T343" s="22"/>
      <c r="U343" s="2"/>
    </row>
    <row r="344" spans="1:21" ht="132.15" customHeight="1" x14ac:dyDescent="0.3">
      <c r="A344" s="18" t="s">
        <v>1982</v>
      </c>
      <c r="B344" s="19" t="s">
        <v>1983</v>
      </c>
      <c r="C344" s="133" t="s">
        <v>1984</v>
      </c>
      <c r="D344" s="134"/>
      <c r="E344" s="135" t="s">
        <v>1985</v>
      </c>
      <c r="F344" s="136"/>
      <c r="G344" s="136"/>
      <c r="H344" s="136"/>
      <c r="I344" s="136"/>
      <c r="J344" s="136"/>
      <c r="K344" s="136"/>
      <c r="L344" s="21" t="s">
        <v>1986</v>
      </c>
      <c r="M344" s="21" t="s">
        <v>1815</v>
      </c>
      <c r="N344" s="20" t="s">
        <v>1987</v>
      </c>
      <c r="O344" s="22">
        <v>153700</v>
      </c>
      <c r="P344" s="22">
        <v>133226.92000000001</v>
      </c>
      <c r="Q344" s="22">
        <v>153700</v>
      </c>
      <c r="R344" s="22">
        <v>157600</v>
      </c>
      <c r="S344" s="22">
        <v>161700</v>
      </c>
      <c r="T344" s="22"/>
      <c r="U344" s="2"/>
    </row>
    <row r="345" spans="1:21" ht="84.15" customHeight="1" x14ac:dyDescent="0.3">
      <c r="A345" s="18" t="s">
        <v>1988</v>
      </c>
      <c r="B345" s="19" t="s">
        <v>1989</v>
      </c>
      <c r="C345" s="133" t="s">
        <v>1990</v>
      </c>
      <c r="D345" s="134"/>
      <c r="E345" s="135" t="s">
        <v>1991</v>
      </c>
      <c r="F345" s="136"/>
      <c r="G345" s="136"/>
      <c r="H345" s="136"/>
      <c r="I345" s="136"/>
      <c r="J345" s="136"/>
      <c r="K345" s="136"/>
      <c r="L345" s="21" t="s">
        <v>736</v>
      </c>
      <c r="M345" s="21" t="s">
        <v>1815</v>
      </c>
      <c r="N345" s="20" t="s">
        <v>1992</v>
      </c>
      <c r="O345" s="22">
        <v>500</v>
      </c>
      <c r="P345" s="22">
        <v>0</v>
      </c>
      <c r="Q345" s="22">
        <v>500</v>
      </c>
      <c r="R345" s="22">
        <v>500</v>
      </c>
      <c r="S345" s="22">
        <v>600</v>
      </c>
      <c r="T345" s="22"/>
      <c r="U345" s="2"/>
    </row>
    <row r="346" spans="1:21" ht="120.15" customHeight="1" x14ac:dyDescent="0.3">
      <c r="A346" s="18" t="s">
        <v>1993</v>
      </c>
      <c r="B346" s="19" t="s">
        <v>1994</v>
      </c>
      <c r="C346" s="133" t="s">
        <v>1995</v>
      </c>
      <c r="D346" s="134"/>
      <c r="E346" s="135" t="s">
        <v>1996</v>
      </c>
      <c r="F346" s="136"/>
      <c r="G346" s="136"/>
      <c r="H346" s="136"/>
      <c r="I346" s="136"/>
      <c r="J346" s="136"/>
      <c r="K346" s="136"/>
      <c r="L346" s="21" t="s">
        <v>730</v>
      </c>
      <c r="M346" s="21" t="s">
        <v>1815</v>
      </c>
      <c r="N346" s="20" t="s">
        <v>1997</v>
      </c>
      <c r="O346" s="22">
        <v>0</v>
      </c>
      <c r="P346" s="22">
        <v>106640.34</v>
      </c>
      <c r="Q346" s="22">
        <v>0</v>
      </c>
      <c r="R346" s="22">
        <v>0</v>
      </c>
      <c r="S346" s="22">
        <v>0</v>
      </c>
      <c r="T346" s="22"/>
      <c r="U346" s="2"/>
    </row>
    <row r="347" spans="1:21" ht="216.15" customHeight="1" x14ac:dyDescent="0.3">
      <c r="A347" s="18" t="s">
        <v>1998</v>
      </c>
      <c r="B347" s="19" t="s">
        <v>1999</v>
      </c>
      <c r="C347" s="133" t="s">
        <v>2000</v>
      </c>
      <c r="D347" s="134"/>
      <c r="E347" s="135" t="s">
        <v>2001</v>
      </c>
      <c r="F347" s="136"/>
      <c r="G347" s="136"/>
      <c r="H347" s="136"/>
      <c r="I347" s="136"/>
      <c r="J347" s="136"/>
      <c r="K347" s="136"/>
      <c r="L347" s="21" t="s">
        <v>1069</v>
      </c>
      <c r="M347" s="21" t="s">
        <v>1815</v>
      </c>
      <c r="N347" s="20" t="s">
        <v>2002</v>
      </c>
      <c r="O347" s="22">
        <v>0</v>
      </c>
      <c r="P347" s="22">
        <v>452995.2</v>
      </c>
      <c r="Q347" s="22">
        <v>0</v>
      </c>
      <c r="R347" s="22">
        <v>0</v>
      </c>
      <c r="S347" s="22">
        <v>0</v>
      </c>
      <c r="T347" s="22"/>
      <c r="U347" s="2"/>
    </row>
    <row r="348" spans="1:21" ht="72.150000000000006" customHeight="1" x14ac:dyDescent="0.3">
      <c r="A348" s="18" t="s">
        <v>2003</v>
      </c>
      <c r="B348" s="19" t="s">
        <v>2004</v>
      </c>
      <c r="C348" s="133" t="s">
        <v>2005</v>
      </c>
      <c r="D348" s="134"/>
      <c r="E348" s="135" t="s">
        <v>2006</v>
      </c>
      <c r="F348" s="136"/>
      <c r="G348" s="136"/>
      <c r="H348" s="136"/>
      <c r="I348" s="136"/>
      <c r="J348" s="136"/>
      <c r="K348" s="136"/>
      <c r="L348" s="21" t="s">
        <v>2007</v>
      </c>
      <c r="M348" s="21" t="s">
        <v>1815</v>
      </c>
      <c r="N348" s="20" t="s">
        <v>2008</v>
      </c>
      <c r="O348" s="22">
        <v>0</v>
      </c>
      <c r="P348" s="22">
        <v>3730016.56</v>
      </c>
      <c r="Q348" s="22">
        <v>0</v>
      </c>
      <c r="R348" s="22">
        <v>0</v>
      </c>
      <c r="S348" s="22">
        <v>0</v>
      </c>
      <c r="T348" s="22"/>
      <c r="U348" s="2"/>
    </row>
    <row r="349" spans="1:21" ht="120.15" customHeight="1" x14ac:dyDescent="0.3">
      <c r="A349" s="18" t="s">
        <v>2009</v>
      </c>
      <c r="B349" s="19" t="s">
        <v>2010</v>
      </c>
      <c r="C349" s="133" t="s">
        <v>2011</v>
      </c>
      <c r="D349" s="134"/>
      <c r="E349" s="135" t="s">
        <v>2012</v>
      </c>
      <c r="F349" s="136"/>
      <c r="G349" s="136"/>
      <c r="H349" s="136"/>
      <c r="I349" s="136"/>
      <c r="J349" s="136"/>
      <c r="K349" s="136"/>
      <c r="L349" s="21" t="s">
        <v>754</v>
      </c>
      <c r="M349" s="21" t="s">
        <v>1815</v>
      </c>
      <c r="N349" s="20" t="s">
        <v>2013</v>
      </c>
      <c r="O349" s="22">
        <v>0</v>
      </c>
      <c r="P349" s="22">
        <v>133416.46</v>
      </c>
      <c r="Q349" s="22">
        <v>0</v>
      </c>
      <c r="R349" s="22">
        <v>0</v>
      </c>
      <c r="S349" s="22">
        <v>0</v>
      </c>
      <c r="T349" s="22"/>
      <c r="U349" s="2"/>
    </row>
    <row r="350" spans="1:21" ht="84.15" customHeight="1" x14ac:dyDescent="0.3">
      <c r="A350" s="18" t="s">
        <v>2014</v>
      </c>
      <c r="B350" s="19" t="s">
        <v>2015</v>
      </c>
      <c r="C350" s="133" t="s">
        <v>2016</v>
      </c>
      <c r="D350" s="134"/>
      <c r="E350" s="135" t="s">
        <v>2017</v>
      </c>
      <c r="F350" s="136"/>
      <c r="G350" s="136"/>
      <c r="H350" s="136"/>
      <c r="I350" s="136"/>
      <c r="J350" s="136"/>
      <c r="K350" s="136"/>
      <c r="L350" s="21" t="s">
        <v>2018</v>
      </c>
      <c r="M350" s="21" t="s">
        <v>1815</v>
      </c>
      <c r="N350" s="20" t="s">
        <v>2019</v>
      </c>
      <c r="O350" s="22">
        <v>34802635.850000001</v>
      </c>
      <c r="P350" s="22">
        <v>34802635.850000001</v>
      </c>
      <c r="Q350" s="22">
        <v>34802635.850000001</v>
      </c>
      <c r="R350" s="22">
        <v>35158500</v>
      </c>
      <c r="S350" s="22">
        <v>35669400</v>
      </c>
      <c r="T350" s="22"/>
      <c r="U350" s="2"/>
    </row>
    <row r="351" spans="1:21" ht="96.15" customHeight="1" x14ac:dyDescent="0.3">
      <c r="A351" s="18" t="s">
        <v>2020</v>
      </c>
      <c r="B351" s="19" t="s">
        <v>2021</v>
      </c>
      <c r="C351" s="133" t="s">
        <v>2022</v>
      </c>
      <c r="D351" s="134"/>
      <c r="E351" s="135" t="s">
        <v>2023</v>
      </c>
      <c r="F351" s="136"/>
      <c r="G351" s="136"/>
      <c r="H351" s="136"/>
      <c r="I351" s="136"/>
      <c r="J351" s="136"/>
      <c r="K351" s="136"/>
      <c r="L351" s="21" t="s">
        <v>2024</v>
      </c>
      <c r="M351" s="21" t="s">
        <v>1815</v>
      </c>
      <c r="N351" s="20" t="s">
        <v>2025</v>
      </c>
      <c r="O351" s="22">
        <v>7339617.8799999999</v>
      </c>
      <c r="P351" s="22">
        <v>7339617.8799999999</v>
      </c>
      <c r="Q351" s="22">
        <v>7339617.8799999999</v>
      </c>
      <c r="R351" s="22">
        <v>8398600</v>
      </c>
      <c r="S351" s="22">
        <v>0</v>
      </c>
      <c r="T351" s="22"/>
      <c r="U351" s="2"/>
    </row>
    <row r="352" spans="1:21" ht="96.15" customHeight="1" x14ac:dyDescent="0.3">
      <c r="A352" s="18" t="s">
        <v>2026</v>
      </c>
      <c r="B352" s="19" t="s">
        <v>2027</v>
      </c>
      <c r="C352" s="133" t="s">
        <v>2028</v>
      </c>
      <c r="D352" s="134"/>
      <c r="E352" s="135" t="s">
        <v>2029</v>
      </c>
      <c r="F352" s="136"/>
      <c r="G352" s="136"/>
      <c r="H352" s="136"/>
      <c r="I352" s="136"/>
      <c r="J352" s="136"/>
      <c r="K352" s="136"/>
      <c r="L352" s="21" t="s">
        <v>2030</v>
      </c>
      <c r="M352" s="21" t="s">
        <v>1815</v>
      </c>
      <c r="N352" s="20" t="s">
        <v>2031</v>
      </c>
      <c r="O352" s="22">
        <v>0</v>
      </c>
      <c r="P352" s="22">
        <v>0</v>
      </c>
      <c r="Q352" s="22">
        <v>0</v>
      </c>
      <c r="R352" s="22">
        <v>0</v>
      </c>
      <c r="S352" s="22">
        <v>0</v>
      </c>
      <c r="T352" s="22"/>
      <c r="U352" s="2"/>
    </row>
    <row r="353" spans="1:21" ht="120.15" customHeight="1" x14ac:dyDescent="0.3">
      <c r="A353" s="18" t="s">
        <v>2032</v>
      </c>
      <c r="B353" s="19" t="s">
        <v>2033</v>
      </c>
      <c r="C353" s="133" t="s">
        <v>2034</v>
      </c>
      <c r="D353" s="134"/>
      <c r="E353" s="135" t="s">
        <v>2035</v>
      </c>
      <c r="F353" s="136"/>
      <c r="G353" s="136"/>
      <c r="H353" s="136"/>
      <c r="I353" s="136"/>
      <c r="J353" s="136"/>
      <c r="K353" s="136"/>
      <c r="L353" s="21" t="s">
        <v>2036</v>
      </c>
      <c r="M353" s="21" t="s">
        <v>1815</v>
      </c>
      <c r="N353" s="20" t="s">
        <v>2037</v>
      </c>
      <c r="O353" s="22">
        <v>-6644316.1399999997</v>
      </c>
      <c r="P353" s="22">
        <v>2382600</v>
      </c>
      <c r="Q353" s="22">
        <v>-6644316.1399999997</v>
      </c>
      <c r="R353" s="22">
        <v>0</v>
      </c>
      <c r="S353" s="22">
        <v>0</v>
      </c>
      <c r="T353" s="22"/>
      <c r="U353" s="2"/>
    </row>
    <row r="354" spans="1:21" ht="120.15" customHeight="1" x14ac:dyDescent="0.3">
      <c r="A354" s="18" t="s">
        <v>2038</v>
      </c>
      <c r="B354" s="19" t="s">
        <v>2039</v>
      </c>
      <c r="C354" s="133" t="s">
        <v>2040</v>
      </c>
      <c r="D354" s="134"/>
      <c r="E354" s="135" t="s">
        <v>2041</v>
      </c>
      <c r="F354" s="136"/>
      <c r="G354" s="136"/>
      <c r="H354" s="136"/>
      <c r="I354" s="136"/>
      <c r="J354" s="136"/>
      <c r="K354" s="136"/>
      <c r="L354" s="21" t="s">
        <v>2042</v>
      </c>
      <c r="M354" s="21" t="s">
        <v>1815</v>
      </c>
      <c r="N354" s="20" t="s">
        <v>2043</v>
      </c>
      <c r="O354" s="22">
        <v>81588613.349999994</v>
      </c>
      <c r="P354" s="22">
        <v>72561697.189999998</v>
      </c>
      <c r="Q354" s="22">
        <v>81588613.349999994</v>
      </c>
      <c r="R354" s="22">
        <v>63358400</v>
      </c>
      <c r="S354" s="22">
        <v>0</v>
      </c>
      <c r="T354" s="22"/>
      <c r="U354" s="2"/>
    </row>
    <row r="355" spans="1:21" ht="36.15" customHeight="1" x14ac:dyDescent="0.3">
      <c r="A355" s="18" t="s">
        <v>2044</v>
      </c>
      <c r="B355" s="19" t="s">
        <v>2045</v>
      </c>
      <c r="C355" s="133" t="s">
        <v>2046</v>
      </c>
      <c r="D355" s="134"/>
      <c r="E355" s="135" t="s">
        <v>2047</v>
      </c>
      <c r="F355" s="136"/>
      <c r="G355" s="136"/>
      <c r="H355" s="136"/>
      <c r="I355" s="136"/>
      <c r="J355" s="136"/>
      <c r="K355" s="136"/>
      <c r="L355" s="21" t="s">
        <v>2048</v>
      </c>
      <c r="M355" s="21" t="s">
        <v>1815</v>
      </c>
      <c r="N355" s="20" t="s">
        <v>2049</v>
      </c>
      <c r="O355" s="22">
        <v>0</v>
      </c>
      <c r="P355" s="22">
        <v>0</v>
      </c>
      <c r="Q355" s="22">
        <v>0</v>
      </c>
      <c r="R355" s="22">
        <v>0</v>
      </c>
      <c r="S355" s="22">
        <v>0</v>
      </c>
      <c r="T355" s="22"/>
      <c r="U355" s="2"/>
    </row>
    <row r="356" spans="1:21" ht="96.15" customHeight="1" x14ac:dyDescent="0.3">
      <c r="A356" s="18" t="s">
        <v>2050</v>
      </c>
      <c r="B356" s="19" t="s">
        <v>2051</v>
      </c>
      <c r="C356" s="133" t="s">
        <v>2052</v>
      </c>
      <c r="D356" s="134"/>
      <c r="E356" s="135" t="s">
        <v>2053</v>
      </c>
      <c r="F356" s="136"/>
      <c r="G356" s="136"/>
      <c r="H356" s="136"/>
      <c r="I356" s="136"/>
      <c r="J356" s="136"/>
      <c r="K356" s="136"/>
      <c r="L356" s="21" t="s">
        <v>2054</v>
      </c>
      <c r="M356" s="21" t="s">
        <v>1815</v>
      </c>
      <c r="N356" s="20" t="s">
        <v>2055</v>
      </c>
      <c r="O356" s="22">
        <v>11360700</v>
      </c>
      <c r="P356" s="22">
        <v>10550555.529999999</v>
      </c>
      <c r="Q356" s="22">
        <v>11360700</v>
      </c>
      <c r="R356" s="22">
        <v>69142600</v>
      </c>
      <c r="S356" s="22">
        <v>69142600</v>
      </c>
      <c r="T356" s="22"/>
      <c r="U356" s="2"/>
    </row>
    <row r="357" spans="1:21" ht="72.150000000000006" customHeight="1" x14ac:dyDescent="0.3">
      <c r="A357" s="18" t="s">
        <v>2056</v>
      </c>
      <c r="B357" s="19" t="s">
        <v>2057</v>
      </c>
      <c r="C357" s="133" t="s">
        <v>2058</v>
      </c>
      <c r="D357" s="134"/>
      <c r="E357" s="135" t="s">
        <v>2059</v>
      </c>
      <c r="F357" s="136"/>
      <c r="G357" s="136"/>
      <c r="H357" s="136"/>
      <c r="I357" s="136"/>
      <c r="J357" s="136"/>
      <c r="K357" s="136"/>
      <c r="L357" s="21" t="s">
        <v>2060</v>
      </c>
      <c r="M357" s="21" t="s">
        <v>1815</v>
      </c>
      <c r="N357" s="20" t="s">
        <v>2061</v>
      </c>
      <c r="O357" s="22">
        <v>0</v>
      </c>
      <c r="P357" s="22">
        <v>0</v>
      </c>
      <c r="Q357" s="22">
        <v>0</v>
      </c>
      <c r="R357" s="22">
        <v>0</v>
      </c>
      <c r="S357" s="22">
        <v>0</v>
      </c>
      <c r="T357" s="22"/>
      <c r="U357" s="2"/>
    </row>
    <row r="358" spans="1:21" ht="84.15" customHeight="1" x14ac:dyDescent="0.3">
      <c r="A358" s="18" t="s">
        <v>2062</v>
      </c>
      <c r="B358" s="19" t="s">
        <v>2063</v>
      </c>
      <c r="C358" s="133" t="s">
        <v>2064</v>
      </c>
      <c r="D358" s="134"/>
      <c r="E358" s="135" t="s">
        <v>2065</v>
      </c>
      <c r="F358" s="136"/>
      <c r="G358" s="136"/>
      <c r="H358" s="136"/>
      <c r="I358" s="136"/>
      <c r="J358" s="136"/>
      <c r="K358" s="136"/>
      <c r="L358" s="21" t="s">
        <v>2066</v>
      </c>
      <c r="M358" s="21" t="s">
        <v>1815</v>
      </c>
      <c r="N358" s="20" t="s">
        <v>2067</v>
      </c>
      <c r="O358" s="22">
        <v>126649911.59</v>
      </c>
      <c r="P358" s="22">
        <v>126649911.59</v>
      </c>
      <c r="Q358" s="22">
        <v>126649911.59</v>
      </c>
      <c r="R358" s="22">
        <v>26989900</v>
      </c>
      <c r="S358" s="22">
        <v>0</v>
      </c>
      <c r="T358" s="22"/>
      <c r="U358" s="2"/>
    </row>
    <row r="359" spans="1:21" ht="168.15" customHeight="1" x14ac:dyDescent="0.3">
      <c r="A359" s="18" t="s">
        <v>2068</v>
      </c>
      <c r="B359" s="19" t="s">
        <v>2069</v>
      </c>
      <c r="C359" s="133" t="s">
        <v>2070</v>
      </c>
      <c r="D359" s="134"/>
      <c r="E359" s="135" t="s">
        <v>2071</v>
      </c>
      <c r="F359" s="136"/>
      <c r="G359" s="136"/>
      <c r="H359" s="136"/>
      <c r="I359" s="136"/>
      <c r="J359" s="136"/>
      <c r="K359" s="136"/>
      <c r="L359" s="21" t="s">
        <v>2072</v>
      </c>
      <c r="M359" s="21" t="s">
        <v>1815</v>
      </c>
      <c r="N359" s="20" t="s">
        <v>2073</v>
      </c>
      <c r="O359" s="22">
        <v>598500</v>
      </c>
      <c r="P359" s="22">
        <v>598500</v>
      </c>
      <c r="Q359" s="22">
        <v>598500</v>
      </c>
      <c r="R359" s="22">
        <v>598500</v>
      </c>
      <c r="S359" s="22">
        <v>0</v>
      </c>
      <c r="T359" s="22"/>
      <c r="U359" s="2"/>
    </row>
    <row r="360" spans="1:21" ht="120.15" customHeight="1" x14ac:dyDescent="0.3">
      <c r="A360" s="18" t="s">
        <v>2074</v>
      </c>
      <c r="B360" s="19" t="s">
        <v>2075</v>
      </c>
      <c r="C360" s="133" t="s">
        <v>2076</v>
      </c>
      <c r="D360" s="134"/>
      <c r="E360" s="135" t="s">
        <v>2077</v>
      </c>
      <c r="F360" s="136"/>
      <c r="G360" s="136"/>
      <c r="H360" s="136"/>
      <c r="I360" s="136"/>
      <c r="J360" s="136"/>
      <c r="K360" s="136"/>
      <c r="L360" s="21" t="s">
        <v>2078</v>
      </c>
      <c r="M360" s="21" t="s">
        <v>1815</v>
      </c>
      <c r="N360" s="20" t="s">
        <v>2079</v>
      </c>
      <c r="O360" s="22">
        <v>4980000</v>
      </c>
      <c r="P360" s="22">
        <v>4980000</v>
      </c>
      <c r="Q360" s="22">
        <v>4980000</v>
      </c>
      <c r="R360" s="22">
        <v>9130000</v>
      </c>
      <c r="S360" s="22">
        <v>0</v>
      </c>
      <c r="T360" s="22"/>
      <c r="U360" s="2"/>
    </row>
    <row r="361" spans="1:21" ht="84.15" customHeight="1" x14ac:dyDescent="0.3">
      <c r="A361" s="18" t="s">
        <v>2080</v>
      </c>
      <c r="B361" s="19" t="s">
        <v>2081</v>
      </c>
      <c r="C361" s="133" t="s">
        <v>2082</v>
      </c>
      <c r="D361" s="134"/>
      <c r="E361" s="135" t="s">
        <v>2083</v>
      </c>
      <c r="F361" s="136"/>
      <c r="G361" s="136"/>
      <c r="H361" s="136"/>
      <c r="I361" s="136"/>
      <c r="J361" s="136"/>
      <c r="K361" s="136"/>
      <c r="L361" s="21" t="s">
        <v>2084</v>
      </c>
      <c r="M361" s="21" t="s">
        <v>1815</v>
      </c>
      <c r="N361" s="20" t="s">
        <v>2085</v>
      </c>
      <c r="O361" s="22">
        <v>359279400</v>
      </c>
      <c r="P361" s="22">
        <v>304326708.07999998</v>
      </c>
      <c r="Q361" s="22">
        <v>359279400</v>
      </c>
      <c r="R361" s="22">
        <v>391234400</v>
      </c>
      <c r="S361" s="22">
        <v>389933400</v>
      </c>
      <c r="T361" s="22"/>
      <c r="U361" s="2"/>
    </row>
    <row r="362" spans="1:21" ht="72.150000000000006" customHeight="1" x14ac:dyDescent="0.3">
      <c r="A362" s="18" t="s">
        <v>2086</v>
      </c>
      <c r="B362" s="19" t="s">
        <v>2087</v>
      </c>
      <c r="C362" s="133" t="s">
        <v>2088</v>
      </c>
      <c r="D362" s="134"/>
      <c r="E362" s="135" t="s">
        <v>2089</v>
      </c>
      <c r="F362" s="136"/>
      <c r="G362" s="136"/>
      <c r="H362" s="136"/>
      <c r="I362" s="136"/>
      <c r="J362" s="136"/>
      <c r="K362" s="136"/>
      <c r="L362" s="21" t="s">
        <v>2090</v>
      </c>
      <c r="M362" s="21" t="s">
        <v>1815</v>
      </c>
      <c r="N362" s="20" t="s">
        <v>2091</v>
      </c>
      <c r="O362" s="22">
        <v>0</v>
      </c>
      <c r="P362" s="22">
        <v>0</v>
      </c>
      <c r="Q362" s="22">
        <v>0</v>
      </c>
      <c r="R362" s="22">
        <v>0</v>
      </c>
      <c r="S362" s="22">
        <v>0</v>
      </c>
      <c r="T362" s="22"/>
      <c r="U362" s="2"/>
    </row>
    <row r="363" spans="1:21" ht="84.15" customHeight="1" x14ac:dyDescent="0.3">
      <c r="A363" s="18" t="s">
        <v>2092</v>
      </c>
      <c r="B363" s="19" t="s">
        <v>2093</v>
      </c>
      <c r="C363" s="133" t="s">
        <v>2094</v>
      </c>
      <c r="D363" s="134"/>
      <c r="E363" s="135" t="s">
        <v>2095</v>
      </c>
      <c r="F363" s="136"/>
      <c r="G363" s="136"/>
      <c r="H363" s="136"/>
      <c r="I363" s="136"/>
      <c r="J363" s="136"/>
      <c r="K363" s="136"/>
      <c r="L363" s="21" t="s">
        <v>2096</v>
      </c>
      <c r="M363" s="21" t="s">
        <v>1815</v>
      </c>
      <c r="N363" s="20" t="s">
        <v>2097</v>
      </c>
      <c r="O363" s="22">
        <v>0</v>
      </c>
      <c r="P363" s="22">
        <v>0</v>
      </c>
      <c r="Q363" s="22">
        <v>0</v>
      </c>
      <c r="R363" s="22">
        <v>0</v>
      </c>
      <c r="S363" s="22">
        <v>0</v>
      </c>
      <c r="T363" s="22"/>
      <c r="U363" s="2"/>
    </row>
    <row r="364" spans="1:21" ht="60.15" customHeight="1" x14ac:dyDescent="0.3">
      <c r="A364" s="18" t="s">
        <v>2098</v>
      </c>
      <c r="B364" s="19" t="s">
        <v>2099</v>
      </c>
      <c r="C364" s="133" t="s">
        <v>2100</v>
      </c>
      <c r="D364" s="134"/>
      <c r="E364" s="135" t="s">
        <v>2101</v>
      </c>
      <c r="F364" s="136"/>
      <c r="G364" s="136"/>
      <c r="H364" s="136"/>
      <c r="I364" s="136"/>
      <c r="J364" s="136"/>
      <c r="K364" s="136"/>
      <c r="L364" s="21" t="s">
        <v>2102</v>
      </c>
      <c r="M364" s="21" t="s">
        <v>1815</v>
      </c>
      <c r="N364" s="20" t="s">
        <v>2103</v>
      </c>
      <c r="O364" s="22">
        <v>243755400</v>
      </c>
      <c r="P364" s="22">
        <v>243755400</v>
      </c>
      <c r="Q364" s="22">
        <v>243755400</v>
      </c>
      <c r="R364" s="22">
        <v>381382900</v>
      </c>
      <c r="S364" s="22">
        <v>0</v>
      </c>
      <c r="T364" s="22"/>
      <c r="U364" s="2"/>
    </row>
    <row r="365" spans="1:21" ht="48.15" customHeight="1" x14ac:dyDescent="0.3">
      <c r="A365" s="18" t="s">
        <v>2104</v>
      </c>
      <c r="B365" s="19" t="s">
        <v>2105</v>
      </c>
      <c r="C365" s="133" t="s">
        <v>2106</v>
      </c>
      <c r="D365" s="134"/>
      <c r="E365" s="135" t="s">
        <v>2107</v>
      </c>
      <c r="F365" s="136"/>
      <c r="G365" s="136"/>
      <c r="H365" s="136"/>
      <c r="I365" s="136"/>
      <c r="J365" s="136"/>
      <c r="K365" s="136"/>
      <c r="L365" s="21" t="s">
        <v>2108</v>
      </c>
      <c r="M365" s="21" t="s">
        <v>1815</v>
      </c>
      <c r="N365" s="20" t="s">
        <v>2109</v>
      </c>
      <c r="O365" s="22">
        <v>73056200</v>
      </c>
      <c r="P365" s="22">
        <v>73056200</v>
      </c>
      <c r="Q365" s="22">
        <v>73056200</v>
      </c>
      <c r="R365" s="22">
        <v>54282800</v>
      </c>
      <c r="S365" s="22">
        <v>54282800</v>
      </c>
      <c r="T365" s="22"/>
      <c r="U365" s="2"/>
    </row>
    <row r="366" spans="1:21" ht="156.15" customHeight="1" x14ac:dyDescent="0.3">
      <c r="A366" s="18" t="s">
        <v>2110</v>
      </c>
      <c r="B366" s="19" t="s">
        <v>2111</v>
      </c>
      <c r="C366" s="133" t="s">
        <v>2112</v>
      </c>
      <c r="D366" s="134"/>
      <c r="E366" s="135" t="s">
        <v>2113</v>
      </c>
      <c r="F366" s="136"/>
      <c r="G366" s="136"/>
      <c r="H366" s="136"/>
      <c r="I366" s="136"/>
      <c r="J366" s="136"/>
      <c r="K366" s="136"/>
      <c r="L366" s="21" t="s">
        <v>2114</v>
      </c>
      <c r="M366" s="21" t="s">
        <v>1815</v>
      </c>
      <c r="N366" s="20" t="s">
        <v>2115</v>
      </c>
      <c r="O366" s="22">
        <v>423784800</v>
      </c>
      <c r="P366" s="22">
        <v>394777484.57999998</v>
      </c>
      <c r="Q366" s="22">
        <v>423784800</v>
      </c>
      <c r="R366" s="22">
        <v>435050300</v>
      </c>
      <c r="S366" s="22">
        <v>435050300</v>
      </c>
      <c r="T366" s="22"/>
      <c r="U366" s="2"/>
    </row>
    <row r="367" spans="1:21" ht="192.15" customHeight="1" x14ac:dyDescent="0.3">
      <c r="A367" s="18" t="s">
        <v>2116</v>
      </c>
      <c r="B367" s="19" t="s">
        <v>2117</v>
      </c>
      <c r="C367" s="133" t="s">
        <v>2118</v>
      </c>
      <c r="D367" s="134"/>
      <c r="E367" s="135" t="s">
        <v>2119</v>
      </c>
      <c r="F367" s="136"/>
      <c r="G367" s="136"/>
      <c r="H367" s="136"/>
      <c r="I367" s="136"/>
      <c r="J367" s="136"/>
      <c r="K367" s="136"/>
      <c r="L367" s="21" t="s">
        <v>1564</v>
      </c>
      <c r="M367" s="21" t="s">
        <v>1815</v>
      </c>
      <c r="N367" s="20" t="s">
        <v>2120</v>
      </c>
      <c r="O367" s="22">
        <v>41325500</v>
      </c>
      <c r="P367" s="22">
        <v>40276190</v>
      </c>
      <c r="Q367" s="22">
        <v>41325500</v>
      </c>
      <c r="R367" s="22">
        <v>44606500</v>
      </c>
      <c r="S367" s="22">
        <v>44606500</v>
      </c>
      <c r="T367" s="22"/>
      <c r="U367" s="2"/>
    </row>
    <row r="368" spans="1:21" ht="60.15" customHeight="1" x14ac:dyDescent="0.3">
      <c r="A368" s="18" t="s">
        <v>2121</v>
      </c>
      <c r="B368" s="19" t="s">
        <v>2122</v>
      </c>
      <c r="C368" s="133" t="s">
        <v>2123</v>
      </c>
      <c r="D368" s="134"/>
      <c r="E368" s="135" t="s">
        <v>2124</v>
      </c>
      <c r="F368" s="136"/>
      <c r="G368" s="136"/>
      <c r="H368" s="136"/>
      <c r="I368" s="136"/>
      <c r="J368" s="136"/>
      <c r="K368" s="136"/>
      <c r="L368" s="21" t="s">
        <v>1170</v>
      </c>
      <c r="M368" s="21" t="s">
        <v>1815</v>
      </c>
      <c r="N368" s="20" t="s">
        <v>2125</v>
      </c>
      <c r="O368" s="22">
        <v>392519000</v>
      </c>
      <c r="P368" s="22">
        <v>330894000</v>
      </c>
      <c r="Q368" s="22">
        <v>392519000</v>
      </c>
      <c r="R368" s="22">
        <v>0</v>
      </c>
      <c r="S368" s="22">
        <v>0</v>
      </c>
      <c r="T368" s="22"/>
      <c r="U368" s="2"/>
    </row>
    <row r="369" spans="1:21" ht="48.15" customHeight="1" x14ac:dyDescent="0.3">
      <c r="A369" s="18" t="s">
        <v>2126</v>
      </c>
      <c r="B369" s="19" t="s">
        <v>2127</v>
      </c>
      <c r="C369" s="133" t="s">
        <v>2128</v>
      </c>
      <c r="D369" s="134"/>
      <c r="E369" s="135" t="s">
        <v>2129</v>
      </c>
      <c r="F369" s="136"/>
      <c r="G369" s="136"/>
      <c r="H369" s="136"/>
      <c r="I369" s="136"/>
      <c r="J369" s="136"/>
      <c r="K369" s="136"/>
      <c r="L369" s="21" t="s">
        <v>1176</v>
      </c>
      <c r="M369" s="21" t="s">
        <v>1815</v>
      </c>
      <c r="N369" s="20" t="s">
        <v>2130</v>
      </c>
      <c r="O369" s="22">
        <v>0</v>
      </c>
      <c r="P369" s="22">
        <v>494196.62</v>
      </c>
      <c r="Q369" s="22">
        <v>0</v>
      </c>
      <c r="R369" s="22">
        <v>0</v>
      </c>
      <c r="S369" s="22">
        <v>0</v>
      </c>
      <c r="T369" s="22"/>
      <c r="U369" s="2"/>
    </row>
    <row r="370" spans="1:21" ht="48.15" customHeight="1" x14ac:dyDescent="0.3">
      <c r="A370" s="18" t="s">
        <v>2131</v>
      </c>
      <c r="B370" s="19" t="s">
        <v>2132</v>
      </c>
      <c r="C370" s="133" t="s">
        <v>2133</v>
      </c>
      <c r="D370" s="134"/>
      <c r="E370" s="135" t="s">
        <v>2134</v>
      </c>
      <c r="F370" s="136"/>
      <c r="G370" s="136"/>
      <c r="H370" s="136"/>
      <c r="I370" s="136"/>
      <c r="J370" s="136"/>
      <c r="K370" s="136"/>
      <c r="L370" s="21" t="s">
        <v>778</v>
      </c>
      <c r="M370" s="21" t="s">
        <v>1815</v>
      </c>
      <c r="N370" s="20" t="s">
        <v>2135</v>
      </c>
      <c r="O370" s="22">
        <v>0</v>
      </c>
      <c r="P370" s="22">
        <v>6113271.5899999999</v>
      </c>
      <c r="Q370" s="22">
        <v>0</v>
      </c>
      <c r="R370" s="22">
        <v>0</v>
      </c>
      <c r="S370" s="22">
        <v>0</v>
      </c>
      <c r="T370" s="22"/>
      <c r="U370" s="2"/>
    </row>
    <row r="371" spans="1:21" ht="48.15" customHeight="1" x14ac:dyDescent="0.3">
      <c r="A371" s="18" t="s">
        <v>2136</v>
      </c>
      <c r="B371" s="19" t="s">
        <v>2137</v>
      </c>
      <c r="C371" s="133" t="s">
        <v>2138</v>
      </c>
      <c r="D371" s="134"/>
      <c r="E371" s="135" t="s">
        <v>2139</v>
      </c>
      <c r="F371" s="136"/>
      <c r="G371" s="136"/>
      <c r="H371" s="136"/>
      <c r="I371" s="136"/>
      <c r="J371" s="136"/>
      <c r="K371" s="136"/>
      <c r="L371" s="21" t="s">
        <v>1406</v>
      </c>
      <c r="M371" s="21" t="s">
        <v>1815</v>
      </c>
      <c r="N371" s="20" t="s">
        <v>2140</v>
      </c>
      <c r="O371" s="22">
        <v>0</v>
      </c>
      <c r="P371" s="22">
        <v>519525.66</v>
      </c>
      <c r="Q371" s="22">
        <v>0</v>
      </c>
      <c r="R371" s="22">
        <v>0</v>
      </c>
      <c r="S371" s="22">
        <v>0</v>
      </c>
      <c r="T371" s="22"/>
      <c r="U371" s="2"/>
    </row>
    <row r="372" spans="1:21" ht="48.15" customHeight="1" x14ac:dyDescent="0.3">
      <c r="A372" s="18" t="s">
        <v>2141</v>
      </c>
      <c r="B372" s="19" t="s">
        <v>2142</v>
      </c>
      <c r="C372" s="133" t="s">
        <v>2143</v>
      </c>
      <c r="D372" s="134"/>
      <c r="E372" s="135" t="s">
        <v>2144</v>
      </c>
      <c r="F372" s="136"/>
      <c r="G372" s="136"/>
      <c r="H372" s="136"/>
      <c r="I372" s="136"/>
      <c r="J372" s="136"/>
      <c r="K372" s="136"/>
      <c r="L372" s="21" t="s">
        <v>997</v>
      </c>
      <c r="M372" s="21" t="s">
        <v>1815</v>
      </c>
      <c r="N372" s="20" t="s">
        <v>2145</v>
      </c>
      <c r="O372" s="22">
        <v>0</v>
      </c>
      <c r="P372" s="22">
        <v>7173</v>
      </c>
      <c r="Q372" s="22">
        <v>0</v>
      </c>
      <c r="R372" s="22">
        <v>0</v>
      </c>
      <c r="S372" s="22">
        <v>0</v>
      </c>
      <c r="T372" s="22"/>
      <c r="U372" s="2"/>
    </row>
    <row r="373" spans="1:21" ht="72.150000000000006" customHeight="1" x14ac:dyDescent="0.3">
      <c r="A373" s="18" t="s">
        <v>2146</v>
      </c>
      <c r="B373" s="19" t="s">
        <v>2147</v>
      </c>
      <c r="C373" s="133" t="s">
        <v>2148</v>
      </c>
      <c r="D373" s="134"/>
      <c r="E373" s="135" t="s">
        <v>2149</v>
      </c>
      <c r="F373" s="136"/>
      <c r="G373" s="136"/>
      <c r="H373" s="136"/>
      <c r="I373" s="136"/>
      <c r="J373" s="136"/>
      <c r="K373" s="136"/>
      <c r="L373" s="21" t="s">
        <v>784</v>
      </c>
      <c r="M373" s="21" t="s">
        <v>1815</v>
      </c>
      <c r="N373" s="20" t="s">
        <v>2150</v>
      </c>
      <c r="O373" s="22">
        <v>0</v>
      </c>
      <c r="P373" s="22">
        <v>46824384.149999999</v>
      </c>
      <c r="Q373" s="22">
        <v>0</v>
      </c>
      <c r="R373" s="22">
        <v>0</v>
      </c>
      <c r="S373" s="22">
        <v>0</v>
      </c>
      <c r="T373" s="22"/>
      <c r="U373" s="2"/>
    </row>
    <row r="374" spans="1:21" ht="96.15" customHeight="1" x14ac:dyDescent="0.3">
      <c r="A374" s="18" t="s">
        <v>2151</v>
      </c>
      <c r="B374" s="19" t="s">
        <v>2152</v>
      </c>
      <c r="C374" s="133" t="s">
        <v>2153</v>
      </c>
      <c r="D374" s="134"/>
      <c r="E374" s="135" t="s">
        <v>2154</v>
      </c>
      <c r="F374" s="136"/>
      <c r="G374" s="136"/>
      <c r="H374" s="136"/>
      <c r="I374" s="136"/>
      <c r="J374" s="136"/>
      <c r="K374" s="136"/>
      <c r="L374" s="21" t="s">
        <v>2155</v>
      </c>
      <c r="M374" s="21" t="s">
        <v>1815</v>
      </c>
      <c r="N374" s="20" t="s">
        <v>2156</v>
      </c>
      <c r="O374" s="22">
        <v>0</v>
      </c>
      <c r="P374" s="22">
        <v>-25292999.91</v>
      </c>
      <c r="Q374" s="22">
        <v>0</v>
      </c>
      <c r="R374" s="22">
        <v>0</v>
      </c>
      <c r="S374" s="22">
        <v>0</v>
      </c>
      <c r="T374" s="22"/>
      <c r="U374" s="2"/>
    </row>
    <row r="375" spans="1:21" ht="84.15" customHeight="1" x14ac:dyDescent="0.3">
      <c r="A375" s="18" t="s">
        <v>2157</v>
      </c>
      <c r="B375" s="19" t="s">
        <v>2158</v>
      </c>
      <c r="C375" s="133" t="s">
        <v>2159</v>
      </c>
      <c r="D375" s="134"/>
      <c r="E375" s="135" t="s">
        <v>2160</v>
      </c>
      <c r="F375" s="136"/>
      <c r="G375" s="136"/>
      <c r="H375" s="136"/>
      <c r="I375" s="136"/>
      <c r="J375" s="136"/>
      <c r="K375" s="136"/>
      <c r="L375" s="21" t="s">
        <v>2161</v>
      </c>
      <c r="M375" s="21" t="s">
        <v>1815</v>
      </c>
      <c r="N375" s="20" t="s">
        <v>2162</v>
      </c>
      <c r="O375" s="22">
        <v>0</v>
      </c>
      <c r="P375" s="22">
        <v>-0.01</v>
      </c>
      <c r="Q375" s="22">
        <v>0</v>
      </c>
      <c r="R375" s="22">
        <v>0</v>
      </c>
      <c r="S375" s="22">
        <v>0</v>
      </c>
      <c r="T375" s="22"/>
      <c r="U375" s="2"/>
    </row>
    <row r="376" spans="1:21" ht="72.150000000000006" customHeight="1" x14ac:dyDescent="0.3">
      <c r="A376" s="18" t="s">
        <v>2163</v>
      </c>
      <c r="B376" s="19" t="s">
        <v>2164</v>
      </c>
      <c r="C376" s="133" t="s">
        <v>2165</v>
      </c>
      <c r="D376" s="134"/>
      <c r="E376" s="135" t="s">
        <v>2166</v>
      </c>
      <c r="F376" s="136"/>
      <c r="G376" s="136"/>
      <c r="H376" s="136"/>
      <c r="I376" s="136"/>
      <c r="J376" s="136"/>
      <c r="K376" s="136"/>
      <c r="L376" s="21" t="s">
        <v>2167</v>
      </c>
      <c r="M376" s="21" t="s">
        <v>1815</v>
      </c>
      <c r="N376" s="20" t="s">
        <v>2168</v>
      </c>
      <c r="O376" s="22">
        <v>0</v>
      </c>
      <c r="P376" s="22">
        <v>-14316503.279999999</v>
      </c>
      <c r="Q376" s="22">
        <v>0</v>
      </c>
      <c r="R376" s="22">
        <v>0</v>
      </c>
      <c r="S376" s="22">
        <v>0</v>
      </c>
      <c r="T376" s="22"/>
      <c r="U376" s="2"/>
    </row>
    <row r="377" spans="1:21" ht="60.15" customHeight="1" x14ac:dyDescent="0.3">
      <c r="A377" s="18" t="s">
        <v>2169</v>
      </c>
      <c r="B377" s="19" t="s">
        <v>2170</v>
      </c>
      <c r="C377" s="133" t="s">
        <v>2171</v>
      </c>
      <c r="D377" s="134"/>
      <c r="E377" s="135" t="s">
        <v>2172</v>
      </c>
      <c r="F377" s="136"/>
      <c r="G377" s="136"/>
      <c r="H377" s="136"/>
      <c r="I377" s="136"/>
      <c r="J377" s="136"/>
      <c r="K377" s="136"/>
      <c r="L377" s="21" t="s">
        <v>2173</v>
      </c>
      <c r="M377" s="21" t="s">
        <v>1815</v>
      </c>
      <c r="N377" s="20" t="s">
        <v>2174</v>
      </c>
      <c r="O377" s="22">
        <v>0</v>
      </c>
      <c r="P377" s="22">
        <v>-663412.54</v>
      </c>
      <c r="Q377" s="22">
        <v>0</v>
      </c>
      <c r="R377" s="22">
        <v>0</v>
      </c>
      <c r="S377" s="22">
        <v>0</v>
      </c>
      <c r="T377" s="22"/>
      <c r="U377" s="2"/>
    </row>
    <row r="378" spans="1:21" ht="96.15" customHeight="1" x14ac:dyDescent="0.3">
      <c r="A378" s="18" t="s">
        <v>2175</v>
      </c>
      <c r="B378" s="19" t="s">
        <v>2176</v>
      </c>
      <c r="C378" s="133" t="s">
        <v>2177</v>
      </c>
      <c r="D378" s="134"/>
      <c r="E378" s="135" t="s">
        <v>2178</v>
      </c>
      <c r="F378" s="136"/>
      <c r="G378" s="136"/>
      <c r="H378" s="136"/>
      <c r="I378" s="136"/>
      <c r="J378" s="136"/>
      <c r="K378" s="136"/>
      <c r="L378" s="21" t="s">
        <v>2179</v>
      </c>
      <c r="M378" s="21" t="s">
        <v>1815</v>
      </c>
      <c r="N378" s="20" t="s">
        <v>2180</v>
      </c>
      <c r="O378" s="22">
        <v>0</v>
      </c>
      <c r="P378" s="22">
        <v>-2997297.04</v>
      </c>
      <c r="Q378" s="22">
        <v>0</v>
      </c>
      <c r="R378" s="22">
        <v>0</v>
      </c>
      <c r="S378" s="22">
        <v>0</v>
      </c>
      <c r="T378" s="22"/>
      <c r="U378" s="2"/>
    </row>
    <row r="379" spans="1:21" ht="180.15" customHeight="1" x14ac:dyDescent="0.3">
      <c r="A379" s="18" t="s">
        <v>2181</v>
      </c>
      <c r="B379" s="19" t="s">
        <v>2182</v>
      </c>
      <c r="C379" s="133" t="s">
        <v>2183</v>
      </c>
      <c r="D379" s="134"/>
      <c r="E379" s="135" t="s">
        <v>2184</v>
      </c>
      <c r="F379" s="136"/>
      <c r="G379" s="136"/>
      <c r="H379" s="136"/>
      <c r="I379" s="136"/>
      <c r="J379" s="136"/>
      <c r="K379" s="136"/>
      <c r="L379" s="21" t="s">
        <v>2185</v>
      </c>
      <c r="M379" s="21" t="s">
        <v>1815</v>
      </c>
      <c r="N379" s="20" t="s">
        <v>2186</v>
      </c>
      <c r="O379" s="22">
        <v>0</v>
      </c>
      <c r="P379" s="22">
        <v>-249833</v>
      </c>
      <c r="Q379" s="22">
        <v>0</v>
      </c>
      <c r="R379" s="22">
        <v>0</v>
      </c>
      <c r="S379" s="22">
        <v>0</v>
      </c>
      <c r="T379" s="22"/>
      <c r="U379" s="2"/>
    </row>
    <row r="380" spans="1:21" ht="36.15" customHeight="1" x14ac:dyDescent="0.3">
      <c r="A380" s="18" t="s">
        <v>2187</v>
      </c>
      <c r="B380" s="19" t="s">
        <v>2188</v>
      </c>
      <c r="C380" s="133" t="s">
        <v>2189</v>
      </c>
      <c r="D380" s="134"/>
      <c r="E380" s="135" t="s">
        <v>2190</v>
      </c>
      <c r="F380" s="136"/>
      <c r="G380" s="136"/>
      <c r="H380" s="136"/>
      <c r="I380" s="136"/>
      <c r="J380" s="136"/>
      <c r="K380" s="136"/>
      <c r="L380" s="21" t="s">
        <v>723</v>
      </c>
      <c r="M380" s="21" t="s">
        <v>2191</v>
      </c>
      <c r="N380" s="20" t="s">
        <v>2192</v>
      </c>
      <c r="O380" s="22">
        <v>733600</v>
      </c>
      <c r="P380" s="22">
        <v>733637.55</v>
      </c>
      <c r="Q380" s="22">
        <v>733600</v>
      </c>
      <c r="R380" s="22">
        <v>0</v>
      </c>
      <c r="S380" s="22">
        <v>0</v>
      </c>
      <c r="T380" s="22"/>
      <c r="U380" s="2"/>
    </row>
    <row r="381" spans="1:21" ht="120.15" customHeight="1" x14ac:dyDescent="0.3">
      <c r="A381" s="18" t="s">
        <v>2193</v>
      </c>
      <c r="B381" s="19" t="s">
        <v>2194</v>
      </c>
      <c r="C381" s="133" t="s">
        <v>2195</v>
      </c>
      <c r="D381" s="134"/>
      <c r="E381" s="135" t="s">
        <v>2196</v>
      </c>
      <c r="F381" s="136"/>
      <c r="G381" s="136"/>
      <c r="H381" s="136"/>
      <c r="I381" s="136"/>
      <c r="J381" s="136"/>
      <c r="K381" s="136"/>
      <c r="L381" s="21" t="s">
        <v>730</v>
      </c>
      <c r="M381" s="21" t="s">
        <v>2191</v>
      </c>
      <c r="N381" s="20" t="s">
        <v>2197</v>
      </c>
      <c r="O381" s="22">
        <v>0</v>
      </c>
      <c r="P381" s="22">
        <v>609500</v>
      </c>
      <c r="Q381" s="22">
        <v>0</v>
      </c>
      <c r="R381" s="22">
        <v>0</v>
      </c>
      <c r="S381" s="22">
        <v>0</v>
      </c>
      <c r="T381" s="22"/>
      <c r="U381" s="2"/>
    </row>
    <row r="382" spans="1:21" ht="96.15" customHeight="1" x14ac:dyDescent="0.3">
      <c r="A382" s="18" t="s">
        <v>2198</v>
      </c>
      <c r="B382" s="19" t="s">
        <v>2199</v>
      </c>
      <c r="C382" s="133" t="s">
        <v>2200</v>
      </c>
      <c r="D382" s="134"/>
      <c r="E382" s="135" t="s">
        <v>2201</v>
      </c>
      <c r="F382" s="136"/>
      <c r="G382" s="136"/>
      <c r="H382" s="136"/>
      <c r="I382" s="136"/>
      <c r="J382" s="136"/>
      <c r="K382" s="136"/>
      <c r="L382" s="21" t="s">
        <v>748</v>
      </c>
      <c r="M382" s="21" t="s">
        <v>2191</v>
      </c>
      <c r="N382" s="20" t="s">
        <v>2202</v>
      </c>
      <c r="O382" s="22">
        <v>12000</v>
      </c>
      <c r="P382" s="22">
        <v>89993.84</v>
      </c>
      <c r="Q382" s="22">
        <v>12000</v>
      </c>
      <c r="R382" s="22">
        <v>12000</v>
      </c>
      <c r="S382" s="22">
        <v>12000</v>
      </c>
      <c r="T382" s="22"/>
      <c r="U382" s="2"/>
    </row>
    <row r="383" spans="1:21" ht="96.15" customHeight="1" x14ac:dyDescent="0.3">
      <c r="A383" s="18" t="s">
        <v>2203</v>
      </c>
      <c r="B383" s="19" t="s">
        <v>2204</v>
      </c>
      <c r="C383" s="133" t="s">
        <v>2205</v>
      </c>
      <c r="D383" s="134"/>
      <c r="E383" s="135" t="s">
        <v>2206</v>
      </c>
      <c r="F383" s="136"/>
      <c r="G383" s="136"/>
      <c r="H383" s="136"/>
      <c r="I383" s="136"/>
      <c r="J383" s="136"/>
      <c r="K383" s="136"/>
      <c r="L383" s="21" t="s">
        <v>748</v>
      </c>
      <c r="M383" s="21" t="s">
        <v>2191</v>
      </c>
      <c r="N383" s="20" t="s">
        <v>2207</v>
      </c>
      <c r="O383" s="22">
        <v>0</v>
      </c>
      <c r="P383" s="22">
        <v>0</v>
      </c>
      <c r="Q383" s="22">
        <v>0</v>
      </c>
      <c r="R383" s="22">
        <v>0</v>
      </c>
      <c r="S383" s="22">
        <v>0</v>
      </c>
      <c r="T383" s="22"/>
      <c r="U383" s="2"/>
    </row>
    <row r="384" spans="1:21" ht="216.15" customHeight="1" x14ac:dyDescent="0.3">
      <c r="A384" s="18" t="s">
        <v>2208</v>
      </c>
      <c r="B384" s="19" t="s">
        <v>2209</v>
      </c>
      <c r="C384" s="133" t="s">
        <v>2210</v>
      </c>
      <c r="D384" s="134"/>
      <c r="E384" s="135" t="s">
        <v>2211</v>
      </c>
      <c r="F384" s="136"/>
      <c r="G384" s="136"/>
      <c r="H384" s="136"/>
      <c r="I384" s="136"/>
      <c r="J384" s="136"/>
      <c r="K384" s="136"/>
      <c r="L384" s="21" t="s">
        <v>1069</v>
      </c>
      <c r="M384" s="21" t="s">
        <v>2191</v>
      </c>
      <c r="N384" s="20" t="s">
        <v>2212</v>
      </c>
      <c r="O384" s="22">
        <v>0</v>
      </c>
      <c r="P384" s="22">
        <v>35990.6</v>
      </c>
      <c r="Q384" s="22">
        <v>0</v>
      </c>
      <c r="R384" s="22">
        <v>0</v>
      </c>
      <c r="S384" s="22">
        <v>0</v>
      </c>
      <c r="T384" s="22"/>
      <c r="U384" s="2"/>
    </row>
    <row r="385" spans="1:21" ht="72.150000000000006" customHeight="1" x14ac:dyDescent="0.3">
      <c r="A385" s="18" t="s">
        <v>2213</v>
      </c>
      <c r="B385" s="19" t="s">
        <v>2214</v>
      </c>
      <c r="C385" s="133" t="s">
        <v>2215</v>
      </c>
      <c r="D385" s="134"/>
      <c r="E385" s="135" t="s">
        <v>2216</v>
      </c>
      <c r="F385" s="136"/>
      <c r="G385" s="136"/>
      <c r="H385" s="136"/>
      <c r="I385" s="136"/>
      <c r="J385" s="136"/>
      <c r="K385" s="136"/>
      <c r="L385" s="21" t="s">
        <v>2007</v>
      </c>
      <c r="M385" s="21" t="s">
        <v>2191</v>
      </c>
      <c r="N385" s="20" t="s">
        <v>2217</v>
      </c>
      <c r="O385" s="22">
        <v>12000</v>
      </c>
      <c r="P385" s="22">
        <v>708228.7</v>
      </c>
      <c r="Q385" s="22">
        <v>12000</v>
      </c>
      <c r="R385" s="22">
        <v>12000</v>
      </c>
      <c r="S385" s="22">
        <v>12000</v>
      </c>
      <c r="T385" s="22"/>
      <c r="U385" s="2"/>
    </row>
    <row r="386" spans="1:21" ht="72.150000000000006" customHeight="1" x14ac:dyDescent="0.3">
      <c r="A386" s="18" t="s">
        <v>2218</v>
      </c>
      <c r="B386" s="19" t="s">
        <v>2219</v>
      </c>
      <c r="C386" s="133" t="s">
        <v>2220</v>
      </c>
      <c r="D386" s="134"/>
      <c r="E386" s="135" t="s">
        <v>2221</v>
      </c>
      <c r="F386" s="136"/>
      <c r="G386" s="136"/>
      <c r="H386" s="136"/>
      <c r="I386" s="136"/>
      <c r="J386" s="136"/>
      <c r="K386" s="136"/>
      <c r="L386" s="21" t="s">
        <v>2222</v>
      </c>
      <c r="M386" s="21" t="s">
        <v>2191</v>
      </c>
      <c r="N386" s="20" t="s">
        <v>2223</v>
      </c>
      <c r="O386" s="22">
        <v>246972400</v>
      </c>
      <c r="P386" s="22">
        <v>108264477.76000001</v>
      </c>
      <c r="Q386" s="22">
        <v>246972400</v>
      </c>
      <c r="R386" s="22">
        <v>0</v>
      </c>
      <c r="S386" s="22">
        <v>0</v>
      </c>
      <c r="T386" s="22"/>
      <c r="U386" s="2"/>
    </row>
    <row r="387" spans="1:21" ht="48.15" customHeight="1" x14ac:dyDescent="0.3">
      <c r="A387" s="18" t="s">
        <v>2224</v>
      </c>
      <c r="B387" s="19" t="s">
        <v>2225</v>
      </c>
      <c r="C387" s="133" t="s">
        <v>2226</v>
      </c>
      <c r="D387" s="134"/>
      <c r="E387" s="135" t="s">
        <v>2227</v>
      </c>
      <c r="F387" s="136"/>
      <c r="G387" s="136"/>
      <c r="H387" s="136"/>
      <c r="I387" s="136"/>
      <c r="J387" s="136"/>
      <c r="K387" s="136"/>
      <c r="L387" s="21" t="s">
        <v>2228</v>
      </c>
      <c r="M387" s="21" t="s">
        <v>2191</v>
      </c>
      <c r="N387" s="20" t="s">
        <v>2229</v>
      </c>
      <c r="O387" s="22">
        <v>812907200</v>
      </c>
      <c r="P387" s="22">
        <v>712743339.63999999</v>
      </c>
      <c r="Q387" s="22">
        <v>812907200</v>
      </c>
      <c r="R387" s="22">
        <v>534306200</v>
      </c>
      <c r="S387" s="22">
        <v>0</v>
      </c>
      <c r="T387" s="22"/>
      <c r="U387" s="2"/>
    </row>
    <row r="388" spans="1:21" ht="48.15" customHeight="1" x14ac:dyDescent="0.3">
      <c r="A388" s="18" t="s">
        <v>2230</v>
      </c>
      <c r="B388" s="19" t="s">
        <v>2231</v>
      </c>
      <c r="C388" s="133" t="s">
        <v>2232</v>
      </c>
      <c r="D388" s="134"/>
      <c r="E388" s="135" t="s">
        <v>2233</v>
      </c>
      <c r="F388" s="136"/>
      <c r="G388" s="136"/>
      <c r="H388" s="136"/>
      <c r="I388" s="136"/>
      <c r="J388" s="136"/>
      <c r="K388" s="136"/>
      <c r="L388" s="21" t="s">
        <v>2234</v>
      </c>
      <c r="M388" s="21" t="s">
        <v>2191</v>
      </c>
      <c r="N388" s="20" t="s">
        <v>2235</v>
      </c>
      <c r="O388" s="22">
        <v>267781100</v>
      </c>
      <c r="P388" s="22">
        <v>218921063.34999999</v>
      </c>
      <c r="Q388" s="22">
        <v>267781100</v>
      </c>
      <c r="R388" s="22">
        <v>299034100</v>
      </c>
      <c r="S388" s="22">
        <v>0</v>
      </c>
      <c r="T388" s="22"/>
      <c r="U388" s="2"/>
    </row>
    <row r="389" spans="1:21" ht="48.15" customHeight="1" x14ac:dyDescent="0.3">
      <c r="A389" s="18" t="s">
        <v>2236</v>
      </c>
      <c r="B389" s="19" t="s">
        <v>2237</v>
      </c>
      <c r="C389" s="133" t="s">
        <v>2238</v>
      </c>
      <c r="D389" s="134"/>
      <c r="E389" s="135" t="s">
        <v>2239</v>
      </c>
      <c r="F389" s="136"/>
      <c r="G389" s="136"/>
      <c r="H389" s="136"/>
      <c r="I389" s="136"/>
      <c r="J389" s="136"/>
      <c r="K389" s="136"/>
      <c r="L389" s="21" t="s">
        <v>2240</v>
      </c>
      <c r="M389" s="21" t="s">
        <v>2191</v>
      </c>
      <c r="N389" s="20" t="s">
        <v>2241</v>
      </c>
      <c r="O389" s="22">
        <v>0</v>
      </c>
      <c r="P389" s="22">
        <v>47398636.530000001</v>
      </c>
      <c r="Q389" s="22">
        <v>0</v>
      </c>
      <c r="R389" s="22">
        <v>0</v>
      </c>
      <c r="S389" s="22">
        <v>0</v>
      </c>
      <c r="T389" s="22"/>
      <c r="U389" s="2"/>
    </row>
    <row r="390" spans="1:21" ht="96.15" customHeight="1" x14ac:dyDescent="0.3">
      <c r="A390" s="18" t="s">
        <v>2242</v>
      </c>
      <c r="B390" s="19" t="s">
        <v>2243</v>
      </c>
      <c r="C390" s="133" t="s">
        <v>2244</v>
      </c>
      <c r="D390" s="134"/>
      <c r="E390" s="135" t="s">
        <v>2245</v>
      </c>
      <c r="F390" s="136"/>
      <c r="G390" s="136"/>
      <c r="H390" s="136"/>
      <c r="I390" s="136"/>
      <c r="J390" s="136"/>
      <c r="K390" s="136"/>
      <c r="L390" s="21" t="s">
        <v>2246</v>
      </c>
      <c r="M390" s="21" t="s">
        <v>2191</v>
      </c>
      <c r="N390" s="20" t="s">
        <v>2247</v>
      </c>
      <c r="O390" s="22">
        <v>225000000</v>
      </c>
      <c r="P390" s="22">
        <v>193663208.87</v>
      </c>
      <c r="Q390" s="22">
        <v>225000000</v>
      </c>
      <c r="R390" s="22">
        <v>0</v>
      </c>
      <c r="S390" s="22">
        <v>0</v>
      </c>
      <c r="T390" s="22"/>
      <c r="U390" s="2"/>
    </row>
    <row r="391" spans="1:21" ht="60.15" customHeight="1" x14ac:dyDescent="0.3">
      <c r="A391" s="18" t="s">
        <v>2248</v>
      </c>
      <c r="B391" s="19" t="s">
        <v>2249</v>
      </c>
      <c r="C391" s="133" t="s">
        <v>2250</v>
      </c>
      <c r="D391" s="134"/>
      <c r="E391" s="135" t="s">
        <v>2251</v>
      </c>
      <c r="F391" s="136"/>
      <c r="G391" s="136"/>
      <c r="H391" s="136"/>
      <c r="I391" s="136"/>
      <c r="J391" s="136"/>
      <c r="K391" s="136"/>
      <c r="L391" s="21" t="s">
        <v>1170</v>
      </c>
      <c r="M391" s="21" t="s">
        <v>2191</v>
      </c>
      <c r="N391" s="20" t="s">
        <v>2252</v>
      </c>
      <c r="O391" s="22">
        <v>533092600</v>
      </c>
      <c r="P391" s="22">
        <v>0</v>
      </c>
      <c r="Q391" s="22">
        <v>533092600</v>
      </c>
      <c r="R391" s="22">
        <v>0</v>
      </c>
      <c r="S391" s="22">
        <v>0</v>
      </c>
      <c r="T391" s="22"/>
      <c r="U391" s="2"/>
    </row>
    <row r="392" spans="1:21" ht="120.15" customHeight="1" x14ac:dyDescent="0.3">
      <c r="A392" s="18" t="s">
        <v>2253</v>
      </c>
      <c r="B392" s="19" t="s">
        <v>2254</v>
      </c>
      <c r="C392" s="133" t="s">
        <v>2255</v>
      </c>
      <c r="D392" s="134"/>
      <c r="E392" s="135" t="s">
        <v>2256</v>
      </c>
      <c r="F392" s="136"/>
      <c r="G392" s="136"/>
      <c r="H392" s="136"/>
      <c r="I392" s="136"/>
      <c r="J392" s="136"/>
      <c r="K392" s="136"/>
      <c r="L392" s="21" t="s">
        <v>2257</v>
      </c>
      <c r="M392" s="21" t="s">
        <v>2191</v>
      </c>
      <c r="N392" s="20" t="s">
        <v>2258</v>
      </c>
      <c r="O392" s="22">
        <v>272236688.05000001</v>
      </c>
      <c r="P392" s="22">
        <v>267083999.63</v>
      </c>
      <c r="Q392" s="22">
        <v>272236688.05000001</v>
      </c>
      <c r="R392" s="22">
        <v>0</v>
      </c>
      <c r="S392" s="22">
        <v>0</v>
      </c>
      <c r="T392" s="22"/>
      <c r="U392" s="2"/>
    </row>
    <row r="393" spans="1:21" ht="72.150000000000006" customHeight="1" x14ac:dyDescent="0.3">
      <c r="A393" s="18" t="s">
        <v>2259</v>
      </c>
      <c r="B393" s="19" t="s">
        <v>2260</v>
      </c>
      <c r="C393" s="133" t="s">
        <v>2261</v>
      </c>
      <c r="D393" s="134"/>
      <c r="E393" s="135" t="s">
        <v>2262</v>
      </c>
      <c r="F393" s="136"/>
      <c r="G393" s="136"/>
      <c r="H393" s="136"/>
      <c r="I393" s="136"/>
      <c r="J393" s="136"/>
      <c r="K393" s="136"/>
      <c r="L393" s="21" t="s">
        <v>2263</v>
      </c>
      <c r="M393" s="21" t="s">
        <v>2191</v>
      </c>
      <c r="N393" s="20" t="s">
        <v>2264</v>
      </c>
      <c r="O393" s="22">
        <v>200000000</v>
      </c>
      <c r="P393" s="22">
        <v>0</v>
      </c>
      <c r="Q393" s="22">
        <v>200000000</v>
      </c>
      <c r="R393" s="22">
        <v>0</v>
      </c>
      <c r="S393" s="22">
        <v>0</v>
      </c>
      <c r="T393" s="22"/>
      <c r="U393" s="2"/>
    </row>
    <row r="394" spans="1:21" ht="48.15" customHeight="1" x14ac:dyDescent="0.3">
      <c r="A394" s="18" t="s">
        <v>2265</v>
      </c>
      <c r="B394" s="19" t="s">
        <v>2266</v>
      </c>
      <c r="C394" s="133" t="s">
        <v>2267</v>
      </c>
      <c r="D394" s="134"/>
      <c r="E394" s="135" t="s">
        <v>2268</v>
      </c>
      <c r="F394" s="136"/>
      <c r="G394" s="136"/>
      <c r="H394" s="136"/>
      <c r="I394" s="136"/>
      <c r="J394" s="136"/>
      <c r="K394" s="136"/>
      <c r="L394" s="21" t="s">
        <v>778</v>
      </c>
      <c r="M394" s="21" t="s">
        <v>2191</v>
      </c>
      <c r="N394" s="20" t="s">
        <v>2269</v>
      </c>
      <c r="O394" s="22">
        <v>0</v>
      </c>
      <c r="P394" s="22">
        <v>67305.789999999994</v>
      </c>
      <c r="Q394" s="22">
        <v>0</v>
      </c>
      <c r="R394" s="22">
        <v>0</v>
      </c>
      <c r="S394" s="22">
        <v>0</v>
      </c>
      <c r="T394" s="22"/>
      <c r="U394" s="2"/>
    </row>
    <row r="395" spans="1:21" ht="72.150000000000006" customHeight="1" x14ac:dyDescent="0.3">
      <c r="A395" s="18" t="s">
        <v>2270</v>
      </c>
      <c r="B395" s="19" t="s">
        <v>2271</v>
      </c>
      <c r="C395" s="133" t="s">
        <v>2272</v>
      </c>
      <c r="D395" s="134"/>
      <c r="E395" s="135" t="s">
        <v>2273</v>
      </c>
      <c r="F395" s="136"/>
      <c r="G395" s="136"/>
      <c r="H395" s="136"/>
      <c r="I395" s="136"/>
      <c r="J395" s="136"/>
      <c r="K395" s="136"/>
      <c r="L395" s="21" t="s">
        <v>2274</v>
      </c>
      <c r="M395" s="21" t="s">
        <v>2191</v>
      </c>
      <c r="N395" s="20" t="s">
        <v>2275</v>
      </c>
      <c r="O395" s="22">
        <v>0</v>
      </c>
      <c r="P395" s="22">
        <v>6950656.1399999997</v>
      </c>
      <c r="Q395" s="22">
        <v>0</v>
      </c>
      <c r="R395" s="22">
        <v>0</v>
      </c>
      <c r="S395" s="22">
        <v>0</v>
      </c>
      <c r="T395" s="22"/>
      <c r="U395" s="2"/>
    </row>
    <row r="396" spans="1:21" ht="108.15" customHeight="1" x14ac:dyDescent="0.3">
      <c r="A396" s="18" t="s">
        <v>2276</v>
      </c>
      <c r="B396" s="19" t="s">
        <v>2277</v>
      </c>
      <c r="C396" s="133" t="s">
        <v>2278</v>
      </c>
      <c r="D396" s="134"/>
      <c r="E396" s="135" t="s">
        <v>2279</v>
      </c>
      <c r="F396" s="136"/>
      <c r="G396" s="136"/>
      <c r="H396" s="136"/>
      <c r="I396" s="136"/>
      <c r="J396" s="136"/>
      <c r="K396" s="136"/>
      <c r="L396" s="21" t="s">
        <v>2280</v>
      </c>
      <c r="M396" s="21" t="s">
        <v>2191</v>
      </c>
      <c r="N396" s="20" t="s">
        <v>2281</v>
      </c>
      <c r="O396" s="22">
        <v>0</v>
      </c>
      <c r="P396" s="22">
        <v>636703.67000000004</v>
      </c>
      <c r="Q396" s="22">
        <v>0</v>
      </c>
      <c r="R396" s="22">
        <v>0</v>
      </c>
      <c r="S396" s="22">
        <v>0</v>
      </c>
      <c r="T396" s="22"/>
      <c r="U396" s="2"/>
    </row>
    <row r="397" spans="1:21" ht="72.150000000000006" customHeight="1" x14ac:dyDescent="0.3">
      <c r="A397" s="18" t="s">
        <v>2282</v>
      </c>
      <c r="B397" s="19" t="s">
        <v>2283</v>
      </c>
      <c r="C397" s="133" t="s">
        <v>2284</v>
      </c>
      <c r="D397" s="134"/>
      <c r="E397" s="135" t="s">
        <v>2285</v>
      </c>
      <c r="F397" s="136"/>
      <c r="G397" s="136"/>
      <c r="H397" s="136"/>
      <c r="I397" s="136"/>
      <c r="J397" s="136"/>
      <c r="K397" s="136"/>
      <c r="L397" s="21" t="s">
        <v>784</v>
      </c>
      <c r="M397" s="21" t="s">
        <v>2191</v>
      </c>
      <c r="N397" s="20" t="s">
        <v>2286</v>
      </c>
      <c r="O397" s="22">
        <v>0</v>
      </c>
      <c r="P397" s="22">
        <v>19925447.100000001</v>
      </c>
      <c r="Q397" s="22">
        <v>0</v>
      </c>
      <c r="R397" s="22">
        <v>0</v>
      </c>
      <c r="S397" s="22">
        <v>0</v>
      </c>
      <c r="T397" s="22"/>
      <c r="U397" s="2"/>
    </row>
    <row r="398" spans="1:21" ht="60.15" customHeight="1" x14ac:dyDescent="0.3">
      <c r="A398" s="18" t="s">
        <v>2287</v>
      </c>
      <c r="B398" s="19" t="s">
        <v>2288</v>
      </c>
      <c r="C398" s="133" t="s">
        <v>2289</v>
      </c>
      <c r="D398" s="134"/>
      <c r="E398" s="135" t="s">
        <v>2290</v>
      </c>
      <c r="F398" s="136"/>
      <c r="G398" s="136"/>
      <c r="H398" s="136"/>
      <c r="I398" s="136"/>
      <c r="J398" s="136"/>
      <c r="K398" s="136"/>
      <c r="L398" s="21" t="s">
        <v>2291</v>
      </c>
      <c r="M398" s="21" t="s">
        <v>2191</v>
      </c>
      <c r="N398" s="20" t="s">
        <v>2292</v>
      </c>
      <c r="O398" s="22">
        <v>0</v>
      </c>
      <c r="P398" s="22">
        <v>-4297608.17</v>
      </c>
      <c r="Q398" s="22">
        <v>0</v>
      </c>
      <c r="R398" s="22">
        <v>0</v>
      </c>
      <c r="S398" s="22">
        <v>0</v>
      </c>
      <c r="T398" s="22"/>
      <c r="U398" s="2"/>
    </row>
    <row r="399" spans="1:21" ht="60.15" customHeight="1" x14ac:dyDescent="0.3">
      <c r="A399" s="18" t="s">
        <v>2293</v>
      </c>
      <c r="B399" s="19" t="s">
        <v>2294</v>
      </c>
      <c r="C399" s="133" t="s">
        <v>2295</v>
      </c>
      <c r="D399" s="134"/>
      <c r="E399" s="135" t="s">
        <v>2296</v>
      </c>
      <c r="F399" s="136"/>
      <c r="G399" s="136"/>
      <c r="H399" s="136"/>
      <c r="I399" s="136"/>
      <c r="J399" s="136"/>
      <c r="K399" s="136"/>
      <c r="L399" s="21" t="s">
        <v>2297</v>
      </c>
      <c r="M399" s="21" t="s">
        <v>2191</v>
      </c>
      <c r="N399" s="20" t="s">
        <v>2298</v>
      </c>
      <c r="O399" s="22">
        <v>0</v>
      </c>
      <c r="P399" s="22">
        <v>-0.12</v>
      </c>
      <c r="Q399" s="22">
        <v>0</v>
      </c>
      <c r="R399" s="22">
        <v>0</v>
      </c>
      <c r="S399" s="22">
        <v>0</v>
      </c>
      <c r="T399" s="22"/>
      <c r="U399" s="2"/>
    </row>
    <row r="400" spans="1:21" ht="96.15" customHeight="1" x14ac:dyDescent="0.3">
      <c r="A400" s="18" t="s">
        <v>2299</v>
      </c>
      <c r="B400" s="19" t="s">
        <v>2300</v>
      </c>
      <c r="C400" s="133" t="s">
        <v>2301</v>
      </c>
      <c r="D400" s="134"/>
      <c r="E400" s="135" t="s">
        <v>2302</v>
      </c>
      <c r="F400" s="136"/>
      <c r="G400" s="136"/>
      <c r="H400" s="136"/>
      <c r="I400" s="136"/>
      <c r="J400" s="136"/>
      <c r="K400" s="136"/>
      <c r="L400" s="21" t="s">
        <v>2303</v>
      </c>
      <c r="M400" s="21" t="s">
        <v>2191</v>
      </c>
      <c r="N400" s="20" t="s">
        <v>2304</v>
      </c>
      <c r="O400" s="22">
        <v>0</v>
      </c>
      <c r="P400" s="22">
        <v>-636703.67000000004</v>
      </c>
      <c r="Q400" s="22">
        <v>0</v>
      </c>
      <c r="R400" s="22">
        <v>0</v>
      </c>
      <c r="S400" s="22">
        <v>0</v>
      </c>
      <c r="T400" s="22"/>
      <c r="U400" s="2"/>
    </row>
    <row r="401" spans="1:21" ht="36.15" customHeight="1" x14ac:dyDescent="0.3">
      <c r="A401" s="18" t="s">
        <v>2305</v>
      </c>
      <c r="B401" s="19" t="s">
        <v>2306</v>
      </c>
      <c r="C401" s="133" t="s">
        <v>2307</v>
      </c>
      <c r="D401" s="134"/>
      <c r="E401" s="135" t="s">
        <v>2308</v>
      </c>
      <c r="F401" s="136"/>
      <c r="G401" s="136"/>
      <c r="H401" s="136"/>
      <c r="I401" s="136"/>
      <c r="J401" s="136"/>
      <c r="K401" s="136"/>
      <c r="L401" s="21" t="s">
        <v>723</v>
      </c>
      <c r="M401" s="21" t="s">
        <v>2309</v>
      </c>
      <c r="N401" s="20" t="s">
        <v>2310</v>
      </c>
      <c r="O401" s="22">
        <v>5900</v>
      </c>
      <c r="P401" s="22">
        <v>5867.07</v>
      </c>
      <c r="Q401" s="22">
        <v>5900</v>
      </c>
      <c r="R401" s="22">
        <v>0</v>
      </c>
      <c r="S401" s="22">
        <v>0</v>
      </c>
      <c r="T401" s="22"/>
      <c r="U401" s="2"/>
    </row>
    <row r="402" spans="1:21" ht="36.15" customHeight="1" x14ac:dyDescent="0.3">
      <c r="A402" s="18" t="s">
        <v>2311</v>
      </c>
      <c r="B402" s="19" t="s">
        <v>2312</v>
      </c>
      <c r="C402" s="133" t="s">
        <v>2313</v>
      </c>
      <c r="D402" s="134"/>
      <c r="E402" s="135" t="s">
        <v>2314</v>
      </c>
      <c r="F402" s="136"/>
      <c r="G402" s="136"/>
      <c r="H402" s="136"/>
      <c r="I402" s="136"/>
      <c r="J402" s="136"/>
      <c r="K402" s="136"/>
      <c r="L402" s="21" t="s">
        <v>819</v>
      </c>
      <c r="M402" s="21" t="s">
        <v>2309</v>
      </c>
      <c r="N402" s="20" t="s">
        <v>2315</v>
      </c>
      <c r="O402" s="22">
        <v>0</v>
      </c>
      <c r="P402" s="22">
        <v>0</v>
      </c>
      <c r="Q402" s="22">
        <v>0</v>
      </c>
      <c r="R402" s="22">
        <v>0</v>
      </c>
      <c r="S402" s="22">
        <v>0</v>
      </c>
      <c r="T402" s="22"/>
      <c r="U402" s="2"/>
    </row>
    <row r="403" spans="1:21" ht="96.15" customHeight="1" x14ac:dyDescent="0.3">
      <c r="A403" s="18" t="s">
        <v>2316</v>
      </c>
      <c r="B403" s="19" t="s">
        <v>2317</v>
      </c>
      <c r="C403" s="133" t="s">
        <v>2318</v>
      </c>
      <c r="D403" s="134"/>
      <c r="E403" s="135" t="s">
        <v>2319</v>
      </c>
      <c r="F403" s="136"/>
      <c r="G403" s="136"/>
      <c r="H403" s="136"/>
      <c r="I403" s="136"/>
      <c r="J403" s="136"/>
      <c r="K403" s="136"/>
      <c r="L403" s="21" t="s">
        <v>1271</v>
      </c>
      <c r="M403" s="21" t="s">
        <v>2320</v>
      </c>
      <c r="N403" s="20" t="s">
        <v>2321</v>
      </c>
      <c r="O403" s="22">
        <v>0</v>
      </c>
      <c r="P403" s="22">
        <v>-3500</v>
      </c>
      <c r="Q403" s="22">
        <v>0</v>
      </c>
      <c r="R403" s="22">
        <v>0</v>
      </c>
      <c r="S403" s="22">
        <v>0</v>
      </c>
      <c r="T403" s="22"/>
      <c r="U403" s="2"/>
    </row>
    <row r="404" spans="1:21" ht="36.15" customHeight="1" x14ac:dyDescent="0.3">
      <c r="A404" s="18" t="s">
        <v>2322</v>
      </c>
      <c r="B404" s="19" t="s">
        <v>2323</v>
      </c>
      <c r="C404" s="133" t="s">
        <v>2324</v>
      </c>
      <c r="D404" s="134"/>
      <c r="E404" s="135" t="s">
        <v>2325</v>
      </c>
      <c r="F404" s="136"/>
      <c r="G404" s="136"/>
      <c r="H404" s="136"/>
      <c r="I404" s="136"/>
      <c r="J404" s="136"/>
      <c r="K404" s="136"/>
      <c r="L404" s="21" t="s">
        <v>723</v>
      </c>
      <c r="M404" s="21" t="s">
        <v>2320</v>
      </c>
      <c r="N404" s="20" t="s">
        <v>2326</v>
      </c>
      <c r="O404" s="22">
        <v>389700</v>
      </c>
      <c r="P404" s="22">
        <v>456122.64</v>
      </c>
      <c r="Q404" s="22">
        <v>389700</v>
      </c>
      <c r="R404" s="22">
        <v>0</v>
      </c>
      <c r="S404" s="22">
        <v>0</v>
      </c>
      <c r="T404" s="22"/>
      <c r="U404" s="2"/>
    </row>
    <row r="405" spans="1:21" ht="96.15" customHeight="1" x14ac:dyDescent="0.3">
      <c r="A405" s="18" t="s">
        <v>2327</v>
      </c>
      <c r="B405" s="19" t="s">
        <v>2328</v>
      </c>
      <c r="C405" s="133" t="s">
        <v>2329</v>
      </c>
      <c r="D405" s="134"/>
      <c r="E405" s="135" t="s">
        <v>2330</v>
      </c>
      <c r="F405" s="136"/>
      <c r="G405" s="136"/>
      <c r="H405" s="136"/>
      <c r="I405" s="136"/>
      <c r="J405" s="136"/>
      <c r="K405" s="136"/>
      <c r="L405" s="21" t="s">
        <v>895</v>
      </c>
      <c r="M405" s="21" t="s">
        <v>2320</v>
      </c>
      <c r="N405" s="20" t="s">
        <v>2331</v>
      </c>
      <c r="O405" s="22">
        <v>42400</v>
      </c>
      <c r="P405" s="22">
        <v>0</v>
      </c>
      <c r="Q405" s="22">
        <v>42400</v>
      </c>
      <c r="R405" s="22">
        <v>44100</v>
      </c>
      <c r="S405" s="22">
        <v>45900</v>
      </c>
      <c r="T405" s="22"/>
      <c r="U405" s="2"/>
    </row>
    <row r="406" spans="1:21" ht="36.15" customHeight="1" x14ac:dyDescent="0.3">
      <c r="A406" s="18" t="s">
        <v>2332</v>
      </c>
      <c r="B406" s="19" t="s">
        <v>2333</v>
      </c>
      <c r="C406" s="133" t="s">
        <v>2334</v>
      </c>
      <c r="D406" s="134"/>
      <c r="E406" s="135" t="s">
        <v>2335</v>
      </c>
      <c r="F406" s="136"/>
      <c r="G406" s="136"/>
      <c r="H406" s="136"/>
      <c r="I406" s="136"/>
      <c r="J406" s="136"/>
      <c r="K406" s="136"/>
      <c r="L406" s="21" t="s">
        <v>819</v>
      </c>
      <c r="M406" s="21" t="s">
        <v>2320</v>
      </c>
      <c r="N406" s="20" t="s">
        <v>2336</v>
      </c>
      <c r="O406" s="22">
        <v>0</v>
      </c>
      <c r="P406" s="22">
        <v>0</v>
      </c>
      <c r="Q406" s="22">
        <v>0</v>
      </c>
      <c r="R406" s="22">
        <v>0</v>
      </c>
      <c r="S406" s="22">
        <v>0</v>
      </c>
      <c r="T406" s="22"/>
      <c r="U406" s="2"/>
    </row>
    <row r="407" spans="1:21" ht="72.150000000000006" customHeight="1" x14ac:dyDescent="0.3">
      <c r="A407" s="18" t="s">
        <v>2337</v>
      </c>
      <c r="B407" s="19" t="s">
        <v>2338</v>
      </c>
      <c r="C407" s="133" t="s">
        <v>2339</v>
      </c>
      <c r="D407" s="134"/>
      <c r="E407" s="135" t="s">
        <v>2340</v>
      </c>
      <c r="F407" s="136"/>
      <c r="G407" s="136"/>
      <c r="H407" s="136"/>
      <c r="I407" s="136"/>
      <c r="J407" s="136"/>
      <c r="K407" s="136"/>
      <c r="L407" s="21" t="s">
        <v>2341</v>
      </c>
      <c r="M407" s="21" t="s">
        <v>2342</v>
      </c>
      <c r="N407" s="20" t="s">
        <v>2343</v>
      </c>
      <c r="O407" s="22">
        <v>17513000</v>
      </c>
      <c r="P407" s="22">
        <v>17595473.84</v>
      </c>
      <c r="Q407" s="22">
        <v>17513000</v>
      </c>
      <c r="R407" s="22">
        <v>18213000</v>
      </c>
      <c r="S407" s="22">
        <v>18942000</v>
      </c>
      <c r="T407" s="22"/>
      <c r="U407" s="2"/>
    </row>
    <row r="408" spans="1:21" ht="96.15" customHeight="1" x14ac:dyDescent="0.3">
      <c r="A408" s="18" t="s">
        <v>2344</v>
      </c>
      <c r="B408" s="19" t="s">
        <v>2345</v>
      </c>
      <c r="C408" s="133" t="s">
        <v>2346</v>
      </c>
      <c r="D408" s="134"/>
      <c r="E408" s="135" t="s">
        <v>2347</v>
      </c>
      <c r="F408" s="136"/>
      <c r="G408" s="136"/>
      <c r="H408" s="136"/>
      <c r="I408" s="136"/>
      <c r="J408" s="136"/>
      <c r="K408" s="136"/>
      <c r="L408" s="21" t="s">
        <v>2348</v>
      </c>
      <c r="M408" s="21" t="s">
        <v>2342</v>
      </c>
      <c r="N408" s="20" t="s">
        <v>2349</v>
      </c>
      <c r="O408" s="22">
        <v>27748400</v>
      </c>
      <c r="P408" s="22">
        <v>19653394.77</v>
      </c>
      <c r="Q408" s="22">
        <v>27748400</v>
      </c>
      <c r="R408" s="22">
        <v>28858400</v>
      </c>
      <c r="S408" s="22">
        <v>30012600</v>
      </c>
      <c r="T408" s="22"/>
      <c r="U408" s="2"/>
    </row>
    <row r="409" spans="1:21" ht="48.15" customHeight="1" x14ac:dyDescent="0.3">
      <c r="A409" s="18" t="s">
        <v>2350</v>
      </c>
      <c r="B409" s="19" t="s">
        <v>2351</v>
      </c>
      <c r="C409" s="133" t="s">
        <v>2352</v>
      </c>
      <c r="D409" s="134"/>
      <c r="E409" s="135" t="s">
        <v>2353</v>
      </c>
      <c r="F409" s="136"/>
      <c r="G409" s="136"/>
      <c r="H409" s="136"/>
      <c r="I409" s="136"/>
      <c r="J409" s="136"/>
      <c r="K409" s="136"/>
      <c r="L409" s="21" t="s">
        <v>2354</v>
      </c>
      <c r="M409" s="21" t="s">
        <v>2342</v>
      </c>
      <c r="N409" s="20" t="s">
        <v>2355</v>
      </c>
      <c r="O409" s="22">
        <v>13189000</v>
      </c>
      <c r="P409" s="22">
        <v>25407401.399999999</v>
      </c>
      <c r="Q409" s="22">
        <v>13189000</v>
      </c>
      <c r="R409" s="22">
        <v>13698000</v>
      </c>
      <c r="S409" s="22">
        <v>14246000</v>
      </c>
      <c r="T409" s="22"/>
      <c r="U409" s="2"/>
    </row>
    <row r="410" spans="1:21" ht="120.15" customHeight="1" x14ac:dyDescent="0.3">
      <c r="A410" s="18" t="s">
        <v>2356</v>
      </c>
      <c r="B410" s="19" t="s">
        <v>2357</v>
      </c>
      <c r="C410" s="133" t="s">
        <v>2358</v>
      </c>
      <c r="D410" s="134"/>
      <c r="E410" s="135" t="s">
        <v>2359</v>
      </c>
      <c r="F410" s="136"/>
      <c r="G410" s="136"/>
      <c r="H410" s="136"/>
      <c r="I410" s="136"/>
      <c r="J410" s="136"/>
      <c r="K410" s="136"/>
      <c r="L410" s="21" t="s">
        <v>2360</v>
      </c>
      <c r="M410" s="21" t="s">
        <v>2342</v>
      </c>
      <c r="N410" s="20" t="s">
        <v>2361</v>
      </c>
      <c r="O410" s="22">
        <v>99800</v>
      </c>
      <c r="P410" s="22">
        <v>169784.75</v>
      </c>
      <c r="Q410" s="22">
        <v>99800</v>
      </c>
      <c r="R410" s="22">
        <v>31600</v>
      </c>
      <c r="S410" s="22">
        <v>1700</v>
      </c>
      <c r="T410" s="22"/>
      <c r="U410" s="2"/>
    </row>
    <row r="411" spans="1:21" ht="60.15" customHeight="1" x14ac:dyDescent="0.3">
      <c r="A411" s="18" t="s">
        <v>2362</v>
      </c>
      <c r="B411" s="19" t="s">
        <v>2363</v>
      </c>
      <c r="C411" s="133" t="s">
        <v>2364</v>
      </c>
      <c r="D411" s="134"/>
      <c r="E411" s="135" t="s">
        <v>2365</v>
      </c>
      <c r="F411" s="136"/>
      <c r="G411" s="136"/>
      <c r="H411" s="136"/>
      <c r="I411" s="136"/>
      <c r="J411" s="136"/>
      <c r="K411" s="136"/>
      <c r="L411" s="21" t="s">
        <v>2366</v>
      </c>
      <c r="M411" s="21" t="s">
        <v>2342</v>
      </c>
      <c r="N411" s="20" t="s">
        <v>2367</v>
      </c>
      <c r="O411" s="22">
        <v>14580000</v>
      </c>
      <c r="P411" s="22">
        <v>16493184.74</v>
      </c>
      <c r="Q411" s="22">
        <v>14580000</v>
      </c>
      <c r="R411" s="22">
        <v>14840000</v>
      </c>
      <c r="S411" s="22">
        <v>15100000</v>
      </c>
      <c r="T411" s="22"/>
      <c r="U411" s="2"/>
    </row>
    <row r="412" spans="1:21" ht="120.15" customHeight="1" x14ac:dyDescent="0.3">
      <c r="A412" s="18" t="s">
        <v>2368</v>
      </c>
      <c r="B412" s="19" t="s">
        <v>2369</v>
      </c>
      <c r="C412" s="133" t="s">
        <v>2370</v>
      </c>
      <c r="D412" s="134"/>
      <c r="E412" s="135" t="s">
        <v>2371</v>
      </c>
      <c r="F412" s="136"/>
      <c r="G412" s="136"/>
      <c r="H412" s="136"/>
      <c r="I412" s="136"/>
      <c r="J412" s="136"/>
      <c r="K412" s="136"/>
      <c r="L412" s="21" t="s">
        <v>2372</v>
      </c>
      <c r="M412" s="21" t="s">
        <v>2342</v>
      </c>
      <c r="N412" s="20" t="s">
        <v>2373</v>
      </c>
      <c r="O412" s="22">
        <v>962100</v>
      </c>
      <c r="P412" s="22">
        <v>571586</v>
      </c>
      <c r="Q412" s="22">
        <v>962100</v>
      </c>
      <c r="R412" s="22">
        <v>696700</v>
      </c>
      <c r="S412" s="22">
        <v>431300</v>
      </c>
      <c r="T412" s="22"/>
      <c r="U412" s="2"/>
    </row>
    <row r="413" spans="1:21" ht="120.15" customHeight="1" x14ac:dyDescent="0.3">
      <c r="A413" s="18" t="s">
        <v>2374</v>
      </c>
      <c r="B413" s="19" t="s">
        <v>2375</v>
      </c>
      <c r="C413" s="133" t="s">
        <v>2376</v>
      </c>
      <c r="D413" s="134"/>
      <c r="E413" s="135" t="s">
        <v>2377</v>
      </c>
      <c r="F413" s="136"/>
      <c r="G413" s="136"/>
      <c r="H413" s="136"/>
      <c r="I413" s="136"/>
      <c r="J413" s="136"/>
      <c r="K413" s="136"/>
      <c r="L413" s="21" t="s">
        <v>1439</v>
      </c>
      <c r="M413" s="21" t="s">
        <v>2342</v>
      </c>
      <c r="N413" s="20" t="s">
        <v>2378</v>
      </c>
      <c r="O413" s="22">
        <v>0</v>
      </c>
      <c r="P413" s="22">
        <v>24390</v>
      </c>
      <c r="Q413" s="22">
        <v>0</v>
      </c>
      <c r="R413" s="22">
        <v>0</v>
      </c>
      <c r="S413" s="22">
        <v>0</v>
      </c>
      <c r="T413" s="22"/>
      <c r="U413" s="2"/>
    </row>
    <row r="414" spans="1:21" ht="72.150000000000006" customHeight="1" x14ac:dyDescent="0.3">
      <c r="A414" s="18" t="s">
        <v>2379</v>
      </c>
      <c r="B414" s="19" t="s">
        <v>2380</v>
      </c>
      <c r="C414" s="133" t="s">
        <v>2381</v>
      </c>
      <c r="D414" s="134"/>
      <c r="E414" s="135" t="s">
        <v>2382</v>
      </c>
      <c r="F414" s="136"/>
      <c r="G414" s="136"/>
      <c r="H414" s="136"/>
      <c r="I414" s="136"/>
      <c r="J414" s="136"/>
      <c r="K414" s="136"/>
      <c r="L414" s="21" t="s">
        <v>2383</v>
      </c>
      <c r="M414" s="21" t="s">
        <v>2342</v>
      </c>
      <c r="N414" s="20" t="s">
        <v>2384</v>
      </c>
      <c r="O414" s="22">
        <v>0</v>
      </c>
      <c r="P414" s="22">
        <v>3884735.74</v>
      </c>
      <c r="Q414" s="22">
        <v>0</v>
      </c>
      <c r="R414" s="22">
        <v>0</v>
      </c>
      <c r="S414" s="22">
        <v>0</v>
      </c>
      <c r="T414" s="22"/>
      <c r="U414" s="2"/>
    </row>
    <row r="415" spans="1:21" ht="84.15" customHeight="1" x14ac:dyDescent="0.3">
      <c r="A415" s="18" t="s">
        <v>2385</v>
      </c>
      <c r="B415" s="19" t="s">
        <v>2386</v>
      </c>
      <c r="C415" s="133" t="s">
        <v>2387</v>
      </c>
      <c r="D415" s="134"/>
      <c r="E415" s="135" t="s">
        <v>2388</v>
      </c>
      <c r="F415" s="136"/>
      <c r="G415" s="136"/>
      <c r="H415" s="136"/>
      <c r="I415" s="136"/>
      <c r="J415" s="136"/>
      <c r="K415" s="136"/>
      <c r="L415" s="21" t="s">
        <v>2389</v>
      </c>
      <c r="M415" s="21" t="s">
        <v>2342</v>
      </c>
      <c r="N415" s="20" t="s">
        <v>2390</v>
      </c>
      <c r="O415" s="22">
        <v>0</v>
      </c>
      <c r="P415" s="22">
        <v>2756666.68</v>
      </c>
      <c r="Q415" s="22">
        <v>0</v>
      </c>
      <c r="R415" s="22">
        <v>0</v>
      </c>
      <c r="S415" s="22">
        <v>0</v>
      </c>
      <c r="T415" s="22"/>
      <c r="U415" s="2"/>
    </row>
    <row r="416" spans="1:21" ht="60.15" customHeight="1" x14ac:dyDescent="0.3">
      <c r="A416" s="18" t="s">
        <v>2391</v>
      </c>
      <c r="B416" s="19" t="s">
        <v>2392</v>
      </c>
      <c r="C416" s="133" t="s">
        <v>2393</v>
      </c>
      <c r="D416" s="134"/>
      <c r="E416" s="135" t="s">
        <v>2394</v>
      </c>
      <c r="F416" s="136"/>
      <c r="G416" s="136"/>
      <c r="H416" s="136"/>
      <c r="I416" s="136"/>
      <c r="J416" s="136"/>
      <c r="K416" s="136"/>
      <c r="L416" s="21" t="s">
        <v>2395</v>
      </c>
      <c r="M416" s="21" t="s">
        <v>2342</v>
      </c>
      <c r="N416" s="20" t="s">
        <v>2396</v>
      </c>
      <c r="O416" s="22">
        <v>15201600</v>
      </c>
      <c r="P416" s="22">
        <v>1986300</v>
      </c>
      <c r="Q416" s="22">
        <v>15201600</v>
      </c>
      <c r="R416" s="22">
        <v>4682600</v>
      </c>
      <c r="S416" s="22">
        <v>4682600</v>
      </c>
      <c r="T416" s="22"/>
      <c r="U416" s="2"/>
    </row>
    <row r="417" spans="1:21" ht="96.15" customHeight="1" x14ac:dyDescent="0.3">
      <c r="A417" s="18" t="s">
        <v>2397</v>
      </c>
      <c r="B417" s="19" t="s">
        <v>2398</v>
      </c>
      <c r="C417" s="133" t="s">
        <v>2399</v>
      </c>
      <c r="D417" s="134"/>
      <c r="E417" s="135" t="s">
        <v>2400</v>
      </c>
      <c r="F417" s="136"/>
      <c r="G417" s="136"/>
      <c r="H417" s="136"/>
      <c r="I417" s="136"/>
      <c r="J417" s="136"/>
      <c r="K417" s="136"/>
      <c r="L417" s="21" t="s">
        <v>895</v>
      </c>
      <c r="M417" s="21" t="s">
        <v>2342</v>
      </c>
      <c r="N417" s="20" t="s">
        <v>2401</v>
      </c>
      <c r="O417" s="22">
        <v>0</v>
      </c>
      <c r="P417" s="22">
        <v>73222.94</v>
      </c>
      <c r="Q417" s="22">
        <v>0</v>
      </c>
      <c r="R417" s="22">
        <v>0</v>
      </c>
      <c r="S417" s="22">
        <v>0</v>
      </c>
      <c r="T417" s="22"/>
      <c r="U417" s="2"/>
    </row>
    <row r="418" spans="1:21" ht="48.15" customHeight="1" x14ac:dyDescent="0.3">
      <c r="A418" s="18" t="s">
        <v>2402</v>
      </c>
      <c r="B418" s="19" t="s">
        <v>2403</v>
      </c>
      <c r="C418" s="133" t="s">
        <v>2404</v>
      </c>
      <c r="D418" s="134"/>
      <c r="E418" s="135" t="s">
        <v>2405</v>
      </c>
      <c r="F418" s="136"/>
      <c r="G418" s="136"/>
      <c r="H418" s="136"/>
      <c r="I418" s="136"/>
      <c r="J418" s="136"/>
      <c r="K418" s="136"/>
      <c r="L418" s="21" t="s">
        <v>819</v>
      </c>
      <c r="M418" s="21" t="s">
        <v>2342</v>
      </c>
      <c r="N418" s="20" t="s">
        <v>2406</v>
      </c>
      <c r="O418" s="22">
        <v>0</v>
      </c>
      <c r="P418" s="22">
        <v>0</v>
      </c>
      <c r="Q418" s="22">
        <v>0</v>
      </c>
      <c r="R418" s="22">
        <v>0</v>
      </c>
      <c r="S418" s="22">
        <v>0</v>
      </c>
      <c r="T418" s="22"/>
      <c r="U418" s="2"/>
    </row>
    <row r="419" spans="1:21" ht="48.15" customHeight="1" x14ac:dyDescent="0.3">
      <c r="A419" s="18" t="s">
        <v>2407</v>
      </c>
      <c r="B419" s="19" t="s">
        <v>2408</v>
      </c>
      <c r="C419" s="133" t="s">
        <v>2409</v>
      </c>
      <c r="D419" s="134"/>
      <c r="E419" s="135" t="s">
        <v>2410</v>
      </c>
      <c r="F419" s="136"/>
      <c r="G419" s="136"/>
      <c r="H419" s="136"/>
      <c r="I419" s="136"/>
      <c r="J419" s="136"/>
      <c r="K419" s="136"/>
      <c r="L419" s="21" t="s">
        <v>2411</v>
      </c>
      <c r="M419" s="21" t="s">
        <v>2342</v>
      </c>
      <c r="N419" s="20" t="s">
        <v>2412</v>
      </c>
      <c r="O419" s="22">
        <v>0</v>
      </c>
      <c r="P419" s="22">
        <v>0</v>
      </c>
      <c r="Q419" s="22">
        <v>0</v>
      </c>
      <c r="R419" s="22">
        <v>0</v>
      </c>
      <c r="S419" s="22">
        <v>79216000</v>
      </c>
      <c r="T419" s="22"/>
      <c r="U419" s="2"/>
    </row>
    <row r="420" spans="1:21" ht="48.15" customHeight="1" x14ac:dyDescent="0.3">
      <c r="A420" s="18" t="s">
        <v>2413</v>
      </c>
      <c r="B420" s="19" t="s">
        <v>2414</v>
      </c>
      <c r="C420" s="133" t="s">
        <v>2415</v>
      </c>
      <c r="D420" s="134"/>
      <c r="E420" s="135" t="s">
        <v>2416</v>
      </c>
      <c r="F420" s="136"/>
      <c r="G420" s="136"/>
      <c r="H420" s="136"/>
      <c r="I420" s="136"/>
      <c r="J420" s="136"/>
      <c r="K420" s="136"/>
      <c r="L420" s="21" t="s">
        <v>778</v>
      </c>
      <c r="M420" s="21" t="s">
        <v>2342</v>
      </c>
      <c r="N420" s="20" t="s">
        <v>2417</v>
      </c>
      <c r="O420" s="22">
        <v>0</v>
      </c>
      <c r="P420" s="22">
        <v>422779.89</v>
      </c>
      <c r="Q420" s="22">
        <v>0</v>
      </c>
      <c r="R420" s="22">
        <v>0</v>
      </c>
      <c r="S420" s="22">
        <v>0</v>
      </c>
      <c r="T420" s="22"/>
      <c r="U420" s="2"/>
    </row>
    <row r="421" spans="1:21" ht="60.15" customHeight="1" x14ac:dyDescent="0.3">
      <c r="A421" s="18" t="s">
        <v>2418</v>
      </c>
      <c r="B421" s="19" t="s">
        <v>2419</v>
      </c>
      <c r="C421" s="133" t="s">
        <v>2420</v>
      </c>
      <c r="D421" s="134"/>
      <c r="E421" s="135" t="s">
        <v>2421</v>
      </c>
      <c r="F421" s="136"/>
      <c r="G421" s="136"/>
      <c r="H421" s="136"/>
      <c r="I421" s="136"/>
      <c r="J421" s="136"/>
      <c r="K421" s="136"/>
      <c r="L421" s="21" t="s">
        <v>2422</v>
      </c>
      <c r="M421" s="21" t="s">
        <v>2423</v>
      </c>
      <c r="N421" s="20" t="s">
        <v>2424</v>
      </c>
      <c r="O421" s="22">
        <v>0</v>
      </c>
      <c r="P421" s="22">
        <v>0</v>
      </c>
      <c r="Q421" s="22">
        <v>0</v>
      </c>
      <c r="R421" s="22">
        <v>0</v>
      </c>
      <c r="S421" s="22">
        <v>0</v>
      </c>
      <c r="T421" s="22"/>
      <c r="U421" s="2"/>
    </row>
    <row r="422" spans="1:21" ht="60.15" customHeight="1" x14ac:dyDescent="0.3">
      <c r="A422" s="18" t="s">
        <v>2425</v>
      </c>
      <c r="B422" s="19" t="s">
        <v>2426</v>
      </c>
      <c r="C422" s="133" t="s">
        <v>2427</v>
      </c>
      <c r="D422" s="134"/>
      <c r="E422" s="135" t="s">
        <v>2428</v>
      </c>
      <c r="F422" s="136"/>
      <c r="G422" s="136"/>
      <c r="H422" s="136"/>
      <c r="I422" s="136"/>
      <c r="J422" s="136"/>
      <c r="K422" s="136"/>
      <c r="L422" s="21" t="s">
        <v>2429</v>
      </c>
      <c r="M422" s="21" t="s">
        <v>2423</v>
      </c>
      <c r="N422" s="20" t="s">
        <v>2430</v>
      </c>
      <c r="O422" s="22">
        <v>3615800</v>
      </c>
      <c r="P422" s="22">
        <v>2754660.83</v>
      </c>
      <c r="Q422" s="22">
        <v>3615800</v>
      </c>
      <c r="R422" s="22">
        <v>0</v>
      </c>
      <c r="S422" s="22">
        <v>0</v>
      </c>
      <c r="T422" s="22"/>
      <c r="U422" s="2"/>
    </row>
    <row r="423" spans="1:21" ht="72.150000000000006" customHeight="1" x14ac:dyDescent="0.3">
      <c r="A423" s="18" t="s">
        <v>2431</v>
      </c>
      <c r="B423" s="19" t="s">
        <v>2432</v>
      </c>
      <c r="C423" s="133" t="s">
        <v>2433</v>
      </c>
      <c r="D423" s="134"/>
      <c r="E423" s="135" t="s">
        <v>2434</v>
      </c>
      <c r="F423" s="136"/>
      <c r="G423" s="136"/>
      <c r="H423" s="136"/>
      <c r="I423" s="136"/>
      <c r="J423" s="136"/>
      <c r="K423" s="136"/>
      <c r="L423" s="21" t="s">
        <v>2435</v>
      </c>
      <c r="M423" s="21" t="s">
        <v>2423</v>
      </c>
      <c r="N423" s="20" t="s">
        <v>2436</v>
      </c>
      <c r="O423" s="22">
        <v>23524500</v>
      </c>
      <c r="P423" s="22">
        <v>19866559.59</v>
      </c>
      <c r="Q423" s="22">
        <v>23524500</v>
      </c>
      <c r="R423" s="22">
        <v>24588800</v>
      </c>
      <c r="S423" s="22">
        <v>25459100</v>
      </c>
      <c r="T423" s="22"/>
      <c r="U423" s="2"/>
    </row>
    <row r="424" spans="1:21" ht="48.15" customHeight="1" x14ac:dyDescent="0.3">
      <c r="A424" s="18" t="s">
        <v>2437</v>
      </c>
      <c r="B424" s="19" t="s">
        <v>2438</v>
      </c>
      <c r="C424" s="133" t="s">
        <v>2439</v>
      </c>
      <c r="D424" s="134"/>
      <c r="E424" s="135" t="s">
        <v>2440</v>
      </c>
      <c r="F424" s="136"/>
      <c r="G424" s="136"/>
      <c r="H424" s="136"/>
      <c r="I424" s="136"/>
      <c r="J424" s="136"/>
      <c r="K424" s="136"/>
      <c r="L424" s="21" t="s">
        <v>2441</v>
      </c>
      <c r="M424" s="21" t="s">
        <v>2423</v>
      </c>
      <c r="N424" s="20" t="s">
        <v>2442</v>
      </c>
      <c r="O424" s="22">
        <v>12000000</v>
      </c>
      <c r="P424" s="22">
        <v>12000000</v>
      </c>
      <c r="Q424" s="22">
        <v>12000000</v>
      </c>
      <c r="R424" s="22">
        <v>0</v>
      </c>
      <c r="S424" s="22">
        <v>0</v>
      </c>
      <c r="T424" s="22"/>
      <c r="U424" s="2"/>
    </row>
    <row r="425" spans="1:21" ht="96.15" customHeight="1" x14ac:dyDescent="0.3">
      <c r="A425" s="18" t="s">
        <v>2443</v>
      </c>
      <c r="B425" s="19" t="s">
        <v>2444</v>
      </c>
      <c r="C425" s="133" t="s">
        <v>2445</v>
      </c>
      <c r="D425" s="134"/>
      <c r="E425" s="135" t="s">
        <v>2446</v>
      </c>
      <c r="F425" s="136"/>
      <c r="G425" s="136"/>
      <c r="H425" s="136"/>
      <c r="I425" s="136"/>
      <c r="J425" s="136"/>
      <c r="K425" s="136"/>
      <c r="L425" s="21" t="s">
        <v>1271</v>
      </c>
      <c r="M425" s="21" t="s">
        <v>2447</v>
      </c>
      <c r="N425" s="20" t="s">
        <v>2448</v>
      </c>
      <c r="O425" s="22">
        <v>5567100</v>
      </c>
      <c r="P425" s="22">
        <v>28199000</v>
      </c>
      <c r="Q425" s="22">
        <v>5567100</v>
      </c>
      <c r="R425" s="22">
        <v>5789800</v>
      </c>
      <c r="S425" s="22">
        <v>5789700</v>
      </c>
      <c r="T425" s="22"/>
      <c r="U425" s="2"/>
    </row>
    <row r="426" spans="1:21" ht="48.15" customHeight="1" x14ac:dyDescent="0.3">
      <c r="A426" s="18" t="s">
        <v>2449</v>
      </c>
      <c r="B426" s="19" t="s">
        <v>2450</v>
      </c>
      <c r="C426" s="133" t="s">
        <v>2451</v>
      </c>
      <c r="D426" s="134"/>
      <c r="E426" s="135" t="s">
        <v>2452</v>
      </c>
      <c r="F426" s="136"/>
      <c r="G426" s="136"/>
      <c r="H426" s="136"/>
      <c r="I426" s="136"/>
      <c r="J426" s="136"/>
      <c r="K426" s="136"/>
      <c r="L426" s="21" t="s">
        <v>2453</v>
      </c>
      <c r="M426" s="21" t="s">
        <v>2447</v>
      </c>
      <c r="N426" s="20" t="s">
        <v>2454</v>
      </c>
      <c r="O426" s="22">
        <v>0</v>
      </c>
      <c r="P426" s="22">
        <v>0</v>
      </c>
      <c r="Q426" s="22">
        <v>0</v>
      </c>
      <c r="R426" s="22">
        <v>28934300</v>
      </c>
      <c r="S426" s="22">
        <v>0</v>
      </c>
      <c r="T426" s="22"/>
      <c r="U426" s="2"/>
    </row>
    <row r="427" spans="1:21" ht="84.15" customHeight="1" x14ac:dyDescent="0.3">
      <c r="A427" s="18" t="s">
        <v>2455</v>
      </c>
      <c r="B427" s="19" t="s">
        <v>2456</v>
      </c>
      <c r="C427" s="133" t="s">
        <v>2457</v>
      </c>
      <c r="D427" s="134"/>
      <c r="E427" s="135" t="s">
        <v>2458</v>
      </c>
      <c r="F427" s="136"/>
      <c r="G427" s="136"/>
      <c r="H427" s="136"/>
      <c r="I427" s="136"/>
      <c r="J427" s="136"/>
      <c r="K427" s="136"/>
      <c r="L427" s="21" t="s">
        <v>2459</v>
      </c>
      <c r="M427" s="21" t="s">
        <v>2447</v>
      </c>
      <c r="N427" s="20" t="s">
        <v>2460</v>
      </c>
      <c r="O427" s="22">
        <v>29750900</v>
      </c>
      <c r="P427" s="22">
        <v>29750900</v>
      </c>
      <c r="Q427" s="22">
        <v>29750900</v>
      </c>
      <c r="R427" s="22">
        <v>0</v>
      </c>
      <c r="S427" s="22">
        <v>0</v>
      </c>
      <c r="T427" s="22"/>
      <c r="U427" s="2"/>
    </row>
    <row r="428" spans="1:21" ht="60.15" customHeight="1" x14ac:dyDescent="0.3">
      <c r="A428" s="18" t="s">
        <v>2461</v>
      </c>
      <c r="B428" s="19" t="s">
        <v>2462</v>
      </c>
      <c r="C428" s="133" t="s">
        <v>2463</v>
      </c>
      <c r="D428" s="134"/>
      <c r="E428" s="135" t="s">
        <v>2464</v>
      </c>
      <c r="F428" s="136"/>
      <c r="G428" s="136"/>
      <c r="H428" s="136"/>
      <c r="I428" s="136"/>
      <c r="J428" s="136"/>
      <c r="K428" s="136"/>
      <c r="L428" s="21" t="s">
        <v>2465</v>
      </c>
      <c r="M428" s="21" t="s">
        <v>2447</v>
      </c>
      <c r="N428" s="20" t="s">
        <v>2466</v>
      </c>
      <c r="O428" s="22">
        <v>22524600</v>
      </c>
      <c r="P428" s="22">
        <v>22524600</v>
      </c>
      <c r="Q428" s="22">
        <v>22524600</v>
      </c>
      <c r="R428" s="22">
        <v>0</v>
      </c>
      <c r="S428" s="22">
        <v>0</v>
      </c>
      <c r="T428" s="22"/>
      <c r="U428" s="2"/>
    </row>
    <row r="429" spans="1:21" ht="36.15" customHeight="1" x14ac:dyDescent="0.3">
      <c r="A429" s="18" t="s">
        <v>2467</v>
      </c>
      <c r="B429" s="19" t="s">
        <v>2468</v>
      </c>
      <c r="C429" s="133" t="s">
        <v>2469</v>
      </c>
      <c r="D429" s="134"/>
      <c r="E429" s="135" t="s">
        <v>2470</v>
      </c>
      <c r="F429" s="136"/>
      <c r="G429" s="136"/>
      <c r="H429" s="136"/>
      <c r="I429" s="136"/>
      <c r="J429" s="136"/>
      <c r="K429" s="136"/>
      <c r="L429" s="21" t="s">
        <v>723</v>
      </c>
      <c r="M429" s="21" t="s">
        <v>2471</v>
      </c>
      <c r="N429" s="20" t="s">
        <v>2472</v>
      </c>
      <c r="O429" s="22">
        <v>144600</v>
      </c>
      <c r="P429" s="22">
        <v>158571.69</v>
      </c>
      <c r="Q429" s="22">
        <v>144600</v>
      </c>
      <c r="R429" s="22">
        <v>187600</v>
      </c>
      <c r="S429" s="22">
        <v>195100</v>
      </c>
      <c r="T429" s="22"/>
      <c r="U429" s="2"/>
    </row>
    <row r="430" spans="1:21" ht="96.15" customHeight="1" x14ac:dyDescent="0.3">
      <c r="A430" s="18" t="s">
        <v>2473</v>
      </c>
      <c r="B430" s="19" t="s">
        <v>2474</v>
      </c>
      <c r="C430" s="133" t="s">
        <v>2475</v>
      </c>
      <c r="D430" s="134"/>
      <c r="E430" s="135" t="s">
        <v>2476</v>
      </c>
      <c r="F430" s="136"/>
      <c r="G430" s="136"/>
      <c r="H430" s="136"/>
      <c r="I430" s="136"/>
      <c r="J430" s="136"/>
      <c r="K430" s="136"/>
      <c r="L430" s="21" t="s">
        <v>895</v>
      </c>
      <c r="M430" s="21" t="s">
        <v>2471</v>
      </c>
      <c r="N430" s="20" t="s">
        <v>2477</v>
      </c>
      <c r="O430" s="22">
        <v>0</v>
      </c>
      <c r="P430" s="22">
        <v>70000</v>
      </c>
      <c r="Q430" s="22">
        <v>0</v>
      </c>
      <c r="R430" s="22">
        <v>0</v>
      </c>
      <c r="S430" s="22">
        <v>0</v>
      </c>
      <c r="T430" s="22"/>
      <c r="U430" s="2"/>
    </row>
    <row r="431" spans="1:21" ht="96.15" customHeight="1" x14ac:dyDescent="0.3">
      <c r="A431" s="18" t="s">
        <v>2478</v>
      </c>
      <c r="B431" s="19" t="s">
        <v>2479</v>
      </c>
      <c r="C431" s="133" t="s">
        <v>2480</v>
      </c>
      <c r="D431" s="134"/>
      <c r="E431" s="135" t="s">
        <v>2481</v>
      </c>
      <c r="F431" s="136"/>
      <c r="G431" s="136"/>
      <c r="H431" s="136"/>
      <c r="I431" s="136"/>
      <c r="J431" s="136"/>
      <c r="K431" s="136"/>
      <c r="L431" s="21" t="s">
        <v>895</v>
      </c>
      <c r="M431" s="21" t="s">
        <v>2471</v>
      </c>
      <c r="N431" s="20" t="s">
        <v>2482</v>
      </c>
      <c r="O431" s="22">
        <v>0</v>
      </c>
      <c r="P431" s="22">
        <v>11.47</v>
      </c>
      <c r="Q431" s="22">
        <v>0</v>
      </c>
      <c r="R431" s="22">
        <v>0</v>
      </c>
      <c r="S431" s="22">
        <v>0</v>
      </c>
      <c r="T431" s="22"/>
      <c r="U431" s="2"/>
    </row>
    <row r="432" spans="1:21" ht="48.15" customHeight="1" x14ac:dyDescent="0.3">
      <c r="A432" s="18" t="s">
        <v>2483</v>
      </c>
      <c r="B432" s="19" t="s">
        <v>2484</v>
      </c>
      <c r="C432" s="133" t="s">
        <v>2485</v>
      </c>
      <c r="D432" s="134"/>
      <c r="E432" s="135" t="s">
        <v>2486</v>
      </c>
      <c r="F432" s="136"/>
      <c r="G432" s="136"/>
      <c r="H432" s="136"/>
      <c r="I432" s="136"/>
      <c r="J432" s="136"/>
      <c r="K432" s="136"/>
      <c r="L432" s="21" t="s">
        <v>778</v>
      </c>
      <c r="M432" s="21" t="s">
        <v>2471</v>
      </c>
      <c r="N432" s="20" t="s">
        <v>2487</v>
      </c>
      <c r="O432" s="22">
        <v>0</v>
      </c>
      <c r="P432" s="22">
        <v>72968.22</v>
      </c>
      <c r="Q432" s="22">
        <v>0</v>
      </c>
      <c r="R432" s="22">
        <v>0</v>
      </c>
      <c r="S432" s="22">
        <v>0</v>
      </c>
      <c r="T432" s="22"/>
      <c r="U432" s="2"/>
    </row>
    <row r="433" spans="1:21" ht="252.15" customHeight="1" x14ac:dyDescent="0.3">
      <c r="A433" s="18" t="s">
        <v>2488</v>
      </c>
      <c r="B433" s="19" t="s">
        <v>2489</v>
      </c>
      <c r="C433" s="133" t="s">
        <v>2490</v>
      </c>
      <c r="D433" s="134"/>
      <c r="E433" s="135" t="s">
        <v>2491</v>
      </c>
      <c r="F433" s="136"/>
      <c r="G433" s="136"/>
      <c r="H433" s="136"/>
      <c r="I433" s="136"/>
      <c r="J433" s="136"/>
      <c r="K433" s="136"/>
      <c r="L433" s="21" t="s">
        <v>2492</v>
      </c>
      <c r="M433" s="21" t="s">
        <v>2493</v>
      </c>
      <c r="N433" s="20" t="s">
        <v>2494</v>
      </c>
      <c r="O433" s="22">
        <v>0</v>
      </c>
      <c r="P433" s="22">
        <v>926.73</v>
      </c>
      <c r="Q433" s="22">
        <v>0</v>
      </c>
      <c r="R433" s="22">
        <v>0</v>
      </c>
      <c r="S433" s="22">
        <v>0</v>
      </c>
      <c r="T433" s="22"/>
      <c r="U433" s="2"/>
    </row>
    <row r="434" spans="1:21" ht="252.15" customHeight="1" x14ac:dyDescent="0.3">
      <c r="A434" s="18" t="s">
        <v>2495</v>
      </c>
      <c r="B434" s="19" t="s">
        <v>2496</v>
      </c>
      <c r="C434" s="133" t="s">
        <v>2497</v>
      </c>
      <c r="D434" s="134"/>
      <c r="E434" s="135" t="s">
        <v>2498</v>
      </c>
      <c r="F434" s="136"/>
      <c r="G434" s="136"/>
      <c r="H434" s="136"/>
      <c r="I434" s="136"/>
      <c r="J434" s="136"/>
      <c r="K434" s="136"/>
      <c r="L434" s="21" t="s">
        <v>2499</v>
      </c>
      <c r="M434" s="21" t="s">
        <v>2493</v>
      </c>
      <c r="N434" s="20" t="s">
        <v>2500</v>
      </c>
      <c r="O434" s="22">
        <v>0</v>
      </c>
      <c r="P434" s="22">
        <v>5.28</v>
      </c>
      <c r="Q434" s="22">
        <v>0</v>
      </c>
      <c r="R434" s="22">
        <v>0</v>
      </c>
      <c r="S434" s="22">
        <v>0</v>
      </c>
      <c r="T434" s="22"/>
      <c r="U434" s="2"/>
    </row>
    <row r="435" spans="1:21" ht="60.15" customHeight="1" x14ac:dyDescent="0.3">
      <c r="A435" s="18" t="s">
        <v>2501</v>
      </c>
      <c r="B435" s="19" t="s">
        <v>2502</v>
      </c>
      <c r="C435" s="133" t="s">
        <v>2503</v>
      </c>
      <c r="D435" s="134"/>
      <c r="E435" s="135" t="s">
        <v>2504</v>
      </c>
      <c r="F435" s="136"/>
      <c r="G435" s="136"/>
      <c r="H435" s="136"/>
      <c r="I435" s="136"/>
      <c r="J435" s="136"/>
      <c r="K435" s="136"/>
      <c r="L435" s="21" t="s">
        <v>2505</v>
      </c>
      <c r="M435" s="21" t="s">
        <v>2493</v>
      </c>
      <c r="N435" s="20" t="s">
        <v>2506</v>
      </c>
      <c r="O435" s="22">
        <v>33320000</v>
      </c>
      <c r="P435" s="22">
        <v>11357693.48</v>
      </c>
      <c r="Q435" s="22">
        <v>33320000</v>
      </c>
      <c r="R435" s="22">
        <v>33320000</v>
      </c>
      <c r="S435" s="22">
        <v>30525000</v>
      </c>
      <c r="T435" s="22"/>
      <c r="U435" s="2"/>
    </row>
    <row r="436" spans="1:21" ht="48.15" customHeight="1" x14ac:dyDescent="0.3">
      <c r="A436" s="18" t="s">
        <v>2507</v>
      </c>
      <c r="B436" s="19" t="s">
        <v>2508</v>
      </c>
      <c r="C436" s="133" t="s">
        <v>2509</v>
      </c>
      <c r="D436" s="134"/>
      <c r="E436" s="135" t="s">
        <v>2510</v>
      </c>
      <c r="F436" s="136"/>
      <c r="G436" s="136"/>
      <c r="H436" s="136"/>
      <c r="I436" s="136"/>
      <c r="J436" s="136"/>
      <c r="K436" s="136"/>
      <c r="L436" s="21" t="s">
        <v>2511</v>
      </c>
      <c r="M436" s="21" t="s">
        <v>2493</v>
      </c>
      <c r="N436" s="20" t="s">
        <v>2512</v>
      </c>
      <c r="O436" s="22">
        <v>123120000</v>
      </c>
      <c r="P436" s="22">
        <v>177786913.25999999</v>
      </c>
      <c r="Q436" s="22">
        <v>123120000</v>
      </c>
      <c r="R436" s="22">
        <v>123880000</v>
      </c>
      <c r="S436" s="22">
        <v>129560000</v>
      </c>
      <c r="T436" s="22"/>
      <c r="U436" s="2"/>
    </row>
    <row r="437" spans="1:21" ht="60.15" customHeight="1" x14ac:dyDescent="0.3">
      <c r="A437" s="18" t="s">
        <v>2513</v>
      </c>
      <c r="B437" s="19" t="s">
        <v>2514</v>
      </c>
      <c r="C437" s="133" t="s">
        <v>2515</v>
      </c>
      <c r="D437" s="134"/>
      <c r="E437" s="135" t="s">
        <v>2516</v>
      </c>
      <c r="F437" s="136"/>
      <c r="G437" s="136"/>
      <c r="H437" s="136"/>
      <c r="I437" s="136"/>
      <c r="J437" s="136"/>
      <c r="K437" s="136"/>
      <c r="L437" s="21" t="s">
        <v>2517</v>
      </c>
      <c r="M437" s="21" t="s">
        <v>2493</v>
      </c>
      <c r="N437" s="20" t="s">
        <v>2518</v>
      </c>
      <c r="O437" s="22">
        <v>18315000</v>
      </c>
      <c r="P437" s="22">
        <v>7843241.0999999996</v>
      </c>
      <c r="Q437" s="22">
        <v>18315000</v>
      </c>
      <c r="R437" s="22">
        <v>18315000</v>
      </c>
      <c r="S437" s="22">
        <v>18315000</v>
      </c>
      <c r="T437" s="22"/>
      <c r="U437" s="2"/>
    </row>
    <row r="438" spans="1:21" ht="120.15" customHeight="1" x14ac:dyDescent="0.3">
      <c r="A438" s="18" t="s">
        <v>2519</v>
      </c>
      <c r="B438" s="19" t="s">
        <v>2520</v>
      </c>
      <c r="C438" s="133" t="s">
        <v>2521</v>
      </c>
      <c r="D438" s="134"/>
      <c r="E438" s="135" t="s">
        <v>2522</v>
      </c>
      <c r="F438" s="136"/>
      <c r="G438" s="136"/>
      <c r="H438" s="136"/>
      <c r="I438" s="136"/>
      <c r="J438" s="136"/>
      <c r="K438" s="136"/>
      <c r="L438" s="21" t="s">
        <v>2523</v>
      </c>
      <c r="M438" s="21" t="s">
        <v>2493</v>
      </c>
      <c r="N438" s="20" t="s">
        <v>2524</v>
      </c>
      <c r="O438" s="22">
        <v>30000</v>
      </c>
      <c r="P438" s="22">
        <v>29450</v>
      </c>
      <c r="Q438" s="22">
        <v>30000</v>
      </c>
      <c r="R438" s="22">
        <v>30000</v>
      </c>
      <c r="S438" s="22">
        <v>30000</v>
      </c>
      <c r="T438" s="22"/>
      <c r="U438" s="2"/>
    </row>
    <row r="439" spans="1:21" ht="48.15" customHeight="1" x14ac:dyDescent="0.3">
      <c r="A439" s="18" t="s">
        <v>2525</v>
      </c>
      <c r="B439" s="19" t="s">
        <v>2526</v>
      </c>
      <c r="C439" s="133" t="s">
        <v>2527</v>
      </c>
      <c r="D439" s="134"/>
      <c r="E439" s="135" t="s">
        <v>2528</v>
      </c>
      <c r="F439" s="136"/>
      <c r="G439" s="136"/>
      <c r="H439" s="136"/>
      <c r="I439" s="136"/>
      <c r="J439" s="136"/>
      <c r="K439" s="136"/>
      <c r="L439" s="21" t="s">
        <v>723</v>
      </c>
      <c r="M439" s="21" t="s">
        <v>2493</v>
      </c>
      <c r="N439" s="20" t="s">
        <v>2529</v>
      </c>
      <c r="O439" s="22">
        <v>288600</v>
      </c>
      <c r="P439" s="22">
        <v>288570.52</v>
      </c>
      <c r="Q439" s="22">
        <v>288600</v>
      </c>
      <c r="R439" s="22">
        <v>0</v>
      </c>
      <c r="S439" s="22">
        <v>0</v>
      </c>
      <c r="T439" s="22"/>
      <c r="U439" s="2"/>
    </row>
    <row r="440" spans="1:21" ht="120.15" customHeight="1" x14ac:dyDescent="0.3">
      <c r="A440" s="18" t="s">
        <v>2530</v>
      </c>
      <c r="B440" s="19" t="s">
        <v>2531</v>
      </c>
      <c r="C440" s="133" t="s">
        <v>2532</v>
      </c>
      <c r="D440" s="134"/>
      <c r="E440" s="135" t="s">
        <v>2533</v>
      </c>
      <c r="F440" s="136"/>
      <c r="G440" s="136"/>
      <c r="H440" s="136"/>
      <c r="I440" s="136"/>
      <c r="J440" s="136"/>
      <c r="K440" s="136"/>
      <c r="L440" s="21" t="s">
        <v>1439</v>
      </c>
      <c r="M440" s="21" t="s">
        <v>2493</v>
      </c>
      <c r="N440" s="20" t="s">
        <v>2534</v>
      </c>
      <c r="O440" s="22">
        <v>0</v>
      </c>
      <c r="P440" s="22">
        <v>281448.3</v>
      </c>
      <c r="Q440" s="22">
        <v>0</v>
      </c>
      <c r="R440" s="22">
        <v>0</v>
      </c>
      <c r="S440" s="22">
        <v>0</v>
      </c>
      <c r="T440" s="22"/>
      <c r="U440" s="2"/>
    </row>
    <row r="441" spans="1:21" ht="144.15" customHeight="1" x14ac:dyDescent="0.3">
      <c r="A441" s="18" t="s">
        <v>2535</v>
      </c>
      <c r="B441" s="19" t="s">
        <v>2536</v>
      </c>
      <c r="C441" s="133" t="s">
        <v>2537</v>
      </c>
      <c r="D441" s="134"/>
      <c r="E441" s="135" t="s">
        <v>2538</v>
      </c>
      <c r="F441" s="136"/>
      <c r="G441" s="136"/>
      <c r="H441" s="136"/>
      <c r="I441" s="136"/>
      <c r="J441" s="136"/>
      <c r="K441" s="136"/>
      <c r="L441" s="21" t="s">
        <v>2539</v>
      </c>
      <c r="M441" s="21" t="s">
        <v>2493</v>
      </c>
      <c r="N441" s="20" t="s">
        <v>2540</v>
      </c>
      <c r="O441" s="22">
        <v>0</v>
      </c>
      <c r="P441" s="22">
        <v>20000</v>
      </c>
      <c r="Q441" s="22">
        <v>0</v>
      </c>
      <c r="R441" s="22">
        <v>0</v>
      </c>
      <c r="S441" s="22">
        <v>0</v>
      </c>
      <c r="T441" s="22"/>
      <c r="U441" s="2"/>
    </row>
    <row r="442" spans="1:21" ht="156.15" customHeight="1" x14ac:dyDescent="0.3">
      <c r="A442" s="18" t="s">
        <v>2541</v>
      </c>
      <c r="B442" s="19" t="s">
        <v>2542</v>
      </c>
      <c r="C442" s="133" t="s">
        <v>2543</v>
      </c>
      <c r="D442" s="134"/>
      <c r="E442" s="135" t="s">
        <v>2544</v>
      </c>
      <c r="F442" s="136"/>
      <c r="G442" s="136"/>
      <c r="H442" s="136"/>
      <c r="I442" s="136"/>
      <c r="J442" s="136"/>
      <c r="K442" s="136"/>
      <c r="L442" s="21" t="s">
        <v>2545</v>
      </c>
      <c r="M442" s="21" t="s">
        <v>2493</v>
      </c>
      <c r="N442" s="20" t="s">
        <v>2546</v>
      </c>
      <c r="O442" s="22">
        <v>550000</v>
      </c>
      <c r="P442" s="22">
        <v>214918.59</v>
      </c>
      <c r="Q442" s="22">
        <v>550000</v>
      </c>
      <c r="R442" s="22">
        <v>500000</v>
      </c>
      <c r="S442" s="22">
        <v>550000</v>
      </c>
      <c r="T442" s="22"/>
      <c r="U442" s="2"/>
    </row>
    <row r="443" spans="1:21" ht="180.15" customHeight="1" x14ac:dyDescent="0.3">
      <c r="A443" s="18" t="s">
        <v>2547</v>
      </c>
      <c r="B443" s="19" t="s">
        <v>2548</v>
      </c>
      <c r="C443" s="133" t="s">
        <v>2549</v>
      </c>
      <c r="D443" s="134"/>
      <c r="E443" s="135" t="s">
        <v>2550</v>
      </c>
      <c r="F443" s="136"/>
      <c r="G443" s="136"/>
      <c r="H443" s="136"/>
      <c r="I443" s="136"/>
      <c r="J443" s="136"/>
      <c r="K443" s="136"/>
      <c r="L443" s="21" t="s">
        <v>2551</v>
      </c>
      <c r="M443" s="21" t="s">
        <v>2493</v>
      </c>
      <c r="N443" s="20" t="s">
        <v>2552</v>
      </c>
      <c r="O443" s="22">
        <v>0</v>
      </c>
      <c r="P443" s="22">
        <v>500</v>
      </c>
      <c r="Q443" s="22">
        <v>0</v>
      </c>
      <c r="R443" s="22">
        <v>0</v>
      </c>
      <c r="S443" s="22">
        <v>0</v>
      </c>
      <c r="T443" s="22"/>
      <c r="U443" s="2"/>
    </row>
    <row r="444" spans="1:21" ht="180.15" customHeight="1" x14ac:dyDescent="0.3">
      <c r="A444" s="18" t="s">
        <v>2553</v>
      </c>
      <c r="B444" s="19" t="s">
        <v>2554</v>
      </c>
      <c r="C444" s="133" t="s">
        <v>2555</v>
      </c>
      <c r="D444" s="134"/>
      <c r="E444" s="135" t="s">
        <v>2556</v>
      </c>
      <c r="F444" s="136"/>
      <c r="G444" s="136"/>
      <c r="H444" s="136"/>
      <c r="I444" s="136"/>
      <c r="J444" s="136"/>
      <c r="K444" s="136"/>
      <c r="L444" s="21" t="s">
        <v>2557</v>
      </c>
      <c r="M444" s="21" t="s">
        <v>2493</v>
      </c>
      <c r="N444" s="20" t="s">
        <v>2558</v>
      </c>
      <c r="O444" s="22">
        <v>0</v>
      </c>
      <c r="P444" s="22">
        <v>-4000</v>
      </c>
      <c r="Q444" s="22">
        <v>0</v>
      </c>
      <c r="R444" s="22">
        <v>0</v>
      </c>
      <c r="S444" s="22">
        <v>0</v>
      </c>
      <c r="T444" s="22"/>
      <c r="U444" s="2"/>
    </row>
    <row r="445" spans="1:21" ht="156.15" customHeight="1" x14ac:dyDescent="0.3">
      <c r="A445" s="18" t="s">
        <v>2559</v>
      </c>
      <c r="B445" s="19" t="s">
        <v>2560</v>
      </c>
      <c r="C445" s="133" t="s">
        <v>2561</v>
      </c>
      <c r="D445" s="134"/>
      <c r="E445" s="135" t="s">
        <v>2562</v>
      </c>
      <c r="F445" s="136"/>
      <c r="G445" s="136"/>
      <c r="H445" s="136"/>
      <c r="I445" s="136"/>
      <c r="J445" s="136"/>
      <c r="K445" s="136"/>
      <c r="L445" s="21" t="s">
        <v>2563</v>
      </c>
      <c r="M445" s="21" t="s">
        <v>2493</v>
      </c>
      <c r="N445" s="20" t="s">
        <v>2564</v>
      </c>
      <c r="O445" s="22">
        <v>50000</v>
      </c>
      <c r="P445" s="22">
        <v>5691</v>
      </c>
      <c r="Q445" s="22">
        <v>50000</v>
      </c>
      <c r="R445" s="22">
        <v>50000</v>
      </c>
      <c r="S445" s="22">
        <v>50000</v>
      </c>
      <c r="T445" s="22"/>
      <c r="U445" s="2"/>
    </row>
    <row r="446" spans="1:21" ht="156.15" customHeight="1" x14ac:dyDescent="0.3">
      <c r="A446" s="18" t="s">
        <v>2565</v>
      </c>
      <c r="B446" s="19" t="s">
        <v>2566</v>
      </c>
      <c r="C446" s="133" t="s">
        <v>2567</v>
      </c>
      <c r="D446" s="134"/>
      <c r="E446" s="135" t="s">
        <v>2568</v>
      </c>
      <c r="F446" s="136"/>
      <c r="G446" s="136"/>
      <c r="H446" s="136"/>
      <c r="I446" s="136"/>
      <c r="J446" s="136"/>
      <c r="K446" s="136"/>
      <c r="L446" s="21" t="s">
        <v>2569</v>
      </c>
      <c r="M446" s="21" t="s">
        <v>2493</v>
      </c>
      <c r="N446" s="20" t="s">
        <v>2570</v>
      </c>
      <c r="O446" s="22">
        <v>0</v>
      </c>
      <c r="P446" s="22">
        <v>-11.74</v>
      </c>
      <c r="Q446" s="22">
        <v>0</v>
      </c>
      <c r="R446" s="22">
        <v>0</v>
      </c>
      <c r="S446" s="22">
        <v>0</v>
      </c>
      <c r="T446" s="22"/>
      <c r="U446" s="2"/>
    </row>
    <row r="447" spans="1:21" ht="180.15" customHeight="1" x14ac:dyDescent="0.3">
      <c r="A447" s="18" t="s">
        <v>2571</v>
      </c>
      <c r="B447" s="19" t="s">
        <v>2572</v>
      </c>
      <c r="C447" s="133" t="s">
        <v>2573</v>
      </c>
      <c r="D447" s="134"/>
      <c r="E447" s="135" t="s">
        <v>2574</v>
      </c>
      <c r="F447" s="136"/>
      <c r="G447" s="136"/>
      <c r="H447" s="136"/>
      <c r="I447" s="136"/>
      <c r="J447" s="136"/>
      <c r="K447" s="136"/>
      <c r="L447" s="21" t="s">
        <v>2575</v>
      </c>
      <c r="M447" s="21" t="s">
        <v>2493</v>
      </c>
      <c r="N447" s="20" t="s">
        <v>2576</v>
      </c>
      <c r="O447" s="22">
        <v>250000</v>
      </c>
      <c r="P447" s="22">
        <v>257361.85</v>
      </c>
      <c r="Q447" s="22">
        <v>250000</v>
      </c>
      <c r="R447" s="22">
        <v>250000</v>
      </c>
      <c r="S447" s="22">
        <v>250000</v>
      </c>
      <c r="T447" s="22"/>
      <c r="U447" s="2"/>
    </row>
    <row r="448" spans="1:21" ht="144.15" customHeight="1" x14ac:dyDescent="0.3">
      <c r="A448" s="18" t="s">
        <v>2577</v>
      </c>
      <c r="B448" s="19" t="s">
        <v>2578</v>
      </c>
      <c r="C448" s="133" t="s">
        <v>2579</v>
      </c>
      <c r="D448" s="134"/>
      <c r="E448" s="135" t="s">
        <v>2580</v>
      </c>
      <c r="F448" s="136"/>
      <c r="G448" s="136"/>
      <c r="H448" s="136"/>
      <c r="I448" s="136"/>
      <c r="J448" s="136"/>
      <c r="K448" s="136"/>
      <c r="L448" s="21" t="s">
        <v>1308</v>
      </c>
      <c r="M448" s="21" t="s">
        <v>2493</v>
      </c>
      <c r="N448" s="20" t="s">
        <v>2581</v>
      </c>
      <c r="O448" s="22">
        <v>500000</v>
      </c>
      <c r="P448" s="22">
        <v>508658.82</v>
      </c>
      <c r="Q448" s="22">
        <v>500000</v>
      </c>
      <c r="R448" s="22">
        <v>500000</v>
      </c>
      <c r="S448" s="22">
        <v>500000</v>
      </c>
      <c r="T448" s="22"/>
      <c r="U448" s="2"/>
    </row>
    <row r="449" spans="1:21" ht="156.15" customHeight="1" x14ac:dyDescent="0.3">
      <c r="A449" s="18" t="s">
        <v>2582</v>
      </c>
      <c r="B449" s="19" t="s">
        <v>2583</v>
      </c>
      <c r="C449" s="133" t="s">
        <v>2584</v>
      </c>
      <c r="D449" s="134"/>
      <c r="E449" s="135" t="s">
        <v>2585</v>
      </c>
      <c r="F449" s="136"/>
      <c r="G449" s="136"/>
      <c r="H449" s="136"/>
      <c r="I449" s="136"/>
      <c r="J449" s="136"/>
      <c r="K449" s="136"/>
      <c r="L449" s="21" t="s">
        <v>2586</v>
      </c>
      <c r="M449" s="21" t="s">
        <v>2493</v>
      </c>
      <c r="N449" s="20" t="s">
        <v>2587</v>
      </c>
      <c r="O449" s="22">
        <v>0</v>
      </c>
      <c r="P449" s="22">
        <v>-752</v>
      </c>
      <c r="Q449" s="22">
        <v>0</v>
      </c>
      <c r="R449" s="22">
        <v>0</v>
      </c>
      <c r="S449" s="22">
        <v>0</v>
      </c>
      <c r="T449" s="22"/>
      <c r="U449" s="2"/>
    </row>
    <row r="450" spans="1:21" ht="120.15" customHeight="1" x14ac:dyDescent="0.3">
      <c r="A450" s="18" t="s">
        <v>2588</v>
      </c>
      <c r="B450" s="19" t="s">
        <v>2589</v>
      </c>
      <c r="C450" s="133" t="s">
        <v>2590</v>
      </c>
      <c r="D450" s="134"/>
      <c r="E450" s="135" t="s">
        <v>2591</v>
      </c>
      <c r="F450" s="136"/>
      <c r="G450" s="136"/>
      <c r="H450" s="136"/>
      <c r="I450" s="136"/>
      <c r="J450" s="136"/>
      <c r="K450" s="136"/>
      <c r="L450" s="21" t="s">
        <v>730</v>
      </c>
      <c r="M450" s="21" t="s">
        <v>2493</v>
      </c>
      <c r="N450" s="20" t="s">
        <v>2592</v>
      </c>
      <c r="O450" s="22">
        <v>0</v>
      </c>
      <c r="P450" s="22">
        <v>6797.16</v>
      </c>
      <c r="Q450" s="22">
        <v>0</v>
      </c>
      <c r="R450" s="22">
        <v>0</v>
      </c>
      <c r="S450" s="22">
        <v>0</v>
      </c>
      <c r="T450" s="22"/>
      <c r="U450" s="2"/>
    </row>
    <row r="451" spans="1:21" ht="120.15" customHeight="1" x14ac:dyDescent="0.3">
      <c r="A451" s="18" t="s">
        <v>2593</v>
      </c>
      <c r="B451" s="19" t="s">
        <v>2594</v>
      </c>
      <c r="C451" s="133" t="s">
        <v>2595</v>
      </c>
      <c r="D451" s="134"/>
      <c r="E451" s="135" t="s">
        <v>2596</v>
      </c>
      <c r="F451" s="136"/>
      <c r="G451" s="136"/>
      <c r="H451" s="136"/>
      <c r="I451" s="136"/>
      <c r="J451" s="136"/>
      <c r="K451" s="136"/>
      <c r="L451" s="21" t="s">
        <v>2597</v>
      </c>
      <c r="M451" s="21" t="s">
        <v>2493</v>
      </c>
      <c r="N451" s="20" t="s">
        <v>2598</v>
      </c>
      <c r="O451" s="22">
        <v>1500000</v>
      </c>
      <c r="P451" s="22">
        <v>3076704.24</v>
      </c>
      <c r="Q451" s="22">
        <v>1500000</v>
      </c>
      <c r="R451" s="22">
        <v>1500000</v>
      </c>
      <c r="S451" s="22">
        <v>1500000</v>
      </c>
      <c r="T451" s="22"/>
      <c r="U451" s="2"/>
    </row>
    <row r="452" spans="1:21" ht="120.15" customHeight="1" x14ac:dyDescent="0.3">
      <c r="A452" s="18" t="s">
        <v>2599</v>
      </c>
      <c r="B452" s="19" t="s">
        <v>2600</v>
      </c>
      <c r="C452" s="133" t="s">
        <v>2601</v>
      </c>
      <c r="D452" s="134"/>
      <c r="E452" s="135" t="s">
        <v>2602</v>
      </c>
      <c r="F452" s="136"/>
      <c r="G452" s="136"/>
      <c r="H452" s="136"/>
      <c r="I452" s="136"/>
      <c r="J452" s="136"/>
      <c r="K452" s="136"/>
      <c r="L452" s="21" t="s">
        <v>754</v>
      </c>
      <c r="M452" s="21" t="s">
        <v>2493</v>
      </c>
      <c r="N452" s="20" t="s">
        <v>2603</v>
      </c>
      <c r="O452" s="22">
        <v>0</v>
      </c>
      <c r="P452" s="22">
        <v>48144.82</v>
      </c>
      <c r="Q452" s="22">
        <v>0</v>
      </c>
      <c r="R452" s="22">
        <v>0</v>
      </c>
      <c r="S452" s="22">
        <v>0</v>
      </c>
      <c r="T452" s="22"/>
      <c r="U452" s="2"/>
    </row>
    <row r="453" spans="1:21" ht="48.15" customHeight="1" x14ac:dyDescent="0.3">
      <c r="A453" s="18" t="s">
        <v>2604</v>
      </c>
      <c r="B453" s="19" t="s">
        <v>2605</v>
      </c>
      <c r="C453" s="133" t="s">
        <v>2606</v>
      </c>
      <c r="D453" s="134"/>
      <c r="E453" s="135" t="s">
        <v>2607</v>
      </c>
      <c r="F453" s="136"/>
      <c r="G453" s="136"/>
      <c r="H453" s="136"/>
      <c r="I453" s="136"/>
      <c r="J453" s="136"/>
      <c r="K453" s="136"/>
      <c r="L453" s="21" t="s">
        <v>819</v>
      </c>
      <c r="M453" s="21" t="s">
        <v>2493</v>
      </c>
      <c r="N453" s="20" t="s">
        <v>2608</v>
      </c>
      <c r="O453" s="22">
        <v>0</v>
      </c>
      <c r="P453" s="22">
        <v>0</v>
      </c>
      <c r="Q453" s="22">
        <v>0</v>
      </c>
      <c r="R453" s="22">
        <v>0</v>
      </c>
      <c r="S453" s="22">
        <v>0</v>
      </c>
      <c r="T453" s="22"/>
      <c r="U453" s="2"/>
    </row>
    <row r="454" spans="1:21" ht="48.15" customHeight="1" x14ac:dyDescent="0.3">
      <c r="A454" s="18" t="s">
        <v>2609</v>
      </c>
      <c r="B454" s="19" t="s">
        <v>2610</v>
      </c>
      <c r="C454" s="133" t="s">
        <v>2611</v>
      </c>
      <c r="D454" s="134"/>
      <c r="E454" s="135" t="s">
        <v>2612</v>
      </c>
      <c r="F454" s="136"/>
      <c r="G454" s="136"/>
      <c r="H454" s="136"/>
      <c r="I454" s="136"/>
      <c r="J454" s="136"/>
      <c r="K454" s="136"/>
      <c r="L454" s="21" t="s">
        <v>2613</v>
      </c>
      <c r="M454" s="21" t="s">
        <v>2493</v>
      </c>
      <c r="N454" s="20" t="s">
        <v>2614</v>
      </c>
      <c r="O454" s="22">
        <v>183323153</v>
      </c>
      <c r="P454" s="22">
        <v>151475306.09</v>
      </c>
      <c r="Q454" s="22">
        <v>183323153</v>
      </c>
      <c r="R454" s="22">
        <v>243202600</v>
      </c>
      <c r="S454" s="22">
        <v>247186600</v>
      </c>
      <c r="T454" s="22"/>
      <c r="U454" s="2"/>
    </row>
    <row r="455" spans="1:21" ht="48.15" customHeight="1" x14ac:dyDescent="0.3">
      <c r="A455" s="18" t="s">
        <v>2615</v>
      </c>
      <c r="B455" s="19" t="s">
        <v>2616</v>
      </c>
      <c r="C455" s="133" t="s">
        <v>2617</v>
      </c>
      <c r="D455" s="134"/>
      <c r="E455" s="135" t="s">
        <v>2618</v>
      </c>
      <c r="F455" s="136"/>
      <c r="G455" s="136"/>
      <c r="H455" s="136"/>
      <c r="I455" s="136"/>
      <c r="J455" s="136"/>
      <c r="K455" s="136"/>
      <c r="L455" s="21" t="s">
        <v>2619</v>
      </c>
      <c r="M455" s="21" t="s">
        <v>2493</v>
      </c>
      <c r="N455" s="20" t="s">
        <v>2620</v>
      </c>
      <c r="O455" s="22">
        <v>30684200</v>
      </c>
      <c r="P455" s="22">
        <v>30684200</v>
      </c>
      <c r="Q455" s="22">
        <v>30684200</v>
      </c>
      <c r="R455" s="22">
        <v>30684200</v>
      </c>
      <c r="S455" s="22">
        <v>30684200</v>
      </c>
      <c r="T455" s="22"/>
      <c r="U455" s="2"/>
    </row>
    <row r="456" spans="1:21" ht="48.15" customHeight="1" x14ac:dyDescent="0.3">
      <c r="A456" s="18" t="s">
        <v>2621</v>
      </c>
      <c r="B456" s="19" t="s">
        <v>2622</v>
      </c>
      <c r="C456" s="133" t="s">
        <v>2623</v>
      </c>
      <c r="D456" s="134"/>
      <c r="E456" s="135" t="s">
        <v>2624</v>
      </c>
      <c r="F456" s="136"/>
      <c r="G456" s="136"/>
      <c r="H456" s="136"/>
      <c r="I456" s="136"/>
      <c r="J456" s="136"/>
      <c r="K456" s="136"/>
      <c r="L456" s="21" t="s">
        <v>2625</v>
      </c>
      <c r="M456" s="21" t="s">
        <v>2493</v>
      </c>
      <c r="N456" s="20" t="s">
        <v>2626</v>
      </c>
      <c r="O456" s="22">
        <v>9343300</v>
      </c>
      <c r="P456" s="22">
        <v>9343263.4600000009</v>
      </c>
      <c r="Q456" s="22">
        <v>9343300</v>
      </c>
      <c r="R456" s="22">
        <v>7198700</v>
      </c>
      <c r="S456" s="22">
        <v>7187300</v>
      </c>
      <c r="T456" s="22"/>
      <c r="U456" s="2"/>
    </row>
    <row r="457" spans="1:21" ht="96.15" customHeight="1" x14ac:dyDescent="0.3">
      <c r="A457" s="18" t="s">
        <v>2627</v>
      </c>
      <c r="B457" s="19" t="s">
        <v>2628</v>
      </c>
      <c r="C457" s="133" t="s">
        <v>2629</v>
      </c>
      <c r="D457" s="134"/>
      <c r="E457" s="135" t="s">
        <v>2630</v>
      </c>
      <c r="F457" s="136"/>
      <c r="G457" s="136"/>
      <c r="H457" s="136"/>
      <c r="I457" s="136"/>
      <c r="J457" s="136"/>
      <c r="K457" s="136"/>
      <c r="L457" s="21" t="s">
        <v>2631</v>
      </c>
      <c r="M457" s="21" t="s">
        <v>2493</v>
      </c>
      <c r="N457" s="20" t="s">
        <v>2632</v>
      </c>
      <c r="O457" s="22">
        <v>16023000</v>
      </c>
      <c r="P457" s="22">
        <v>16023000</v>
      </c>
      <c r="Q457" s="22">
        <v>16023000</v>
      </c>
      <c r="R457" s="22">
        <v>32804600</v>
      </c>
      <c r="S457" s="22">
        <v>30344700</v>
      </c>
      <c r="T457" s="22"/>
      <c r="U457" s="2"/>
    </row>
    <row r="458" spans="1:21" ht="48.15" customHeight="1" x14ac:dyDescent="0.3">
      <c r="A458" s="18" t="s">
        <v>2633</v>
      </c>
      <c r="B458" s="19" t="s">
        <v>2634</v>
      </c>
      <c r="C458" s="133" t="s">
        <v>2635</v>
      </c>
      <c r="D458" s="134"/>
      <c r="E458" s="135" t="s">
        <v>2636</v>
      </c>
      <c r="F458" s="136"/>
      <c r="G458" s="136"/>
      <c r="H458" s="136"/>
      <c r="I458" s="136"/>
      <c r="J458" s="136"/>
      <c r="K458" s="136"/>
      <c r="L458" s="21" t="s">
        <v>778</v>
      </c>
      <c r="M458" s="21" t="s">
        <v>2493</v>
      </c>
      <c r="N458" s="20" t="s">
        <v>2637</v>
      </c>
      <c r="O458" s="22">
        <v>0</v>
      </c>
      <c r="P458" s="22">
        <v>19078.14</v>
      </c>
      <c r="Q458" s="22">
        <v>0</v>
      </c>
      <c r="R458" s="22">
        <v>0</v>
      </c>
      <c r="S458" s="22">
        <v>0</v>
      </c>
      <c r="T458" s="22"/>
      <c r="U458" s="2"/>
    </row>
    <row r="459" spans="1:21" ht="48.15" customHeight="1" x14ac:dyDescent="0.3">
      <c r="A459" s="18" t="s">
        <v>2638</v>
      </c>
      <c r="B459" s="19" t="s">
        <v>2639</v>
      </c>
      <c r="C459" s="133" t="s">
        <v>2640</v>
      </c>
      <c r="D459" s="134"/>
      <c r="E459" s="135" t="s">
        <v>2641</v>
      </c>
      <c r="F459" s="136"/>
      <c r="G459" s="136"/>
      <c r="H459" s="136"/>
      <c r="I459" s="136"/>
      <c r="J459" s="136"/>
      <c r="K459" s="136"/>
      <c r="L459" s="21" t="s">
        <v>2642</v>
      </c>
      <c r="M459" s="21" t="s">
        <v>2493</v>
      </c>
      <c r="N459" s="20" t="s">
        <v>2643</v>
      </c>
      <c r="O459" s="22">
        <v>0</v>
      </c>
      <c r="P459" s="22">
        <v>-185559.58</v>
      </c>
      <c r="Q459" s="22">
        <v>0</v>
      </c>
      <c r="R459" s="22">
        <v>0</v>
      </c>
      <c r="S459" s="22">
        <v>0</v>
      </c>
      <c r="T459" s="22"/>
      <c r="U459" s="2"/>
    </row>
    <row r="460" spans="1:21" ht="36.15" customHeight="1" x14ac:dyDescent="0.3">
      <c r="A460" s="18" t="s">
        <v>2644</v>
      </c>
      <c r="B460" s="19" t="s">
        <v>2645</v>
      </c>
      <c r="C460" s="133" t="s">
        <v>2646</v>
      </c>
      <c r="D460" s="134"/>
      <c r="E460" s="135" t="s">
        <v>2647</v>
      </c>
      <c r="F460" s="136"/>
      <c r="G460" s="136"/>
      <c r="H460" s="136"/>
      <c r="I460" s="136"/>
      <c r="J460" s="136"/>
      <c r="K460" s="136"/>
      <c r="L460" s="21" t="s">
        <v>723</v>
      </c>
      <c r="M460" s="21" t="s">
        <v>2648</v>
      </c>
      <c r="N460" s="20" t="s">
        <v>2649</v>
      </c>
      <c r="O460" s="22">
        <v>1200</v>
      </c>
      <c r="P460" s="22">
        <v>1221.05</v>
      </c>
      <c r="Q460" s="22">
        <v>1200</v>
      </c>
      <c r="R460" s="22">
        <v>0</v>
      </c>
      <c r="S460" s="22">
        <v>0</v>
      </c>
      <c r="T460" s="22"/>
      <c r="U460" s="2"/>
    </row>
    <row r="461" spans="1:21" ht="156.15" customHeight="1" x14ac:dyDescent="0.3">
      <c r="A461" s="18" t="s">
        <v>2650</v>
      </c>
      <c r="B461" s="19" t="s">
        <v>2651</v>
      </c>
      <c r="C461" s="133" t="s">
        <v>2652</v>
      </c>
      <c r="D461" s="134"/>
      <c r="E461" s="135" t="s">
        <v>2653</v>
      </c>
      <c r="F461" s="136"/>
      <c r="G461" s="136"/>
      <c r="H461" s="136"/>
      <c r="I461" s="136"/>
      <c r="J461" s="136"/>
      <c r="K461" s="136"/>
      <c r="L461" s="21" t="s">
        <v>2654</v>
      </c>
      <c r="M461" s="21" t="s">
        <v>2648</v>
      </c>
      <c r="N461" s="20" t="s">
        <v>2655</v>
      </c>
      <c r="O461" s="22">
        <v>2600</v>
      </c>
      <c r="P461" s="22">
        <v>25000</v>
      </c>
      <c r="Q461" s="22">
        <v>2600</v>
      </c>
      <c r="R461" s="22">
        <v>2700</v>
      </c>
      <c r="S461" s="22">
        <v>2800</v>
      </c>
      <c r="T461" s="22"/>
      <c r="U461" s="2"/>
    </row>
    <row r="462" spans="1:21" ht="168.15" customHeight="1" x14ac:dyDescent="0.3">
      <c r="A462" s="18" t="s">
        <v>2656</v>
      </c>
      <c r="B462" s="19" t="s">
        <v>2657</v>
      </c>
      <c r="C462" s="133" t="s">
        <v>2658</v>
      </c>
      <c r="D462" s="134"/>
      <c r="E462" s="135" t="s">
        <v>2659</v>
      </c>
      <c r="F462" s="136"/>
      <c r="G462" s="136"/>
      <c r="H462" s="136"/>
      <c r="I462" s="136"/>
      <c r="J462" s="136"/>
      <c r="K462" s="136"/>
      <c r="L462" s="21" t="s">
        <v>1849</v>
      </c>
      <c r="M462" s="21" t="s">
        <v>2648</v>
      </c>
      <c r="N462" s="20" t="s">
        <v>2660</v>
      </c>
      <c r="O462" s="22">
        <v>27100</v>
      </c>
      <c r="P462" s="22">
        <v>30500</v>
      </c>
      <c r="Q462" s="22">
        <v>27100</v>
      </c>
      <c r="R462" s="22">
        <v>28100</v>
      </c>
      <c r="S462" s="22">
        <v>29300</v>
      </c>
      <c r="T462" s="22"/>
      <c r="U462" s="2"/>
    </row>
    <row r="463" spans="1:21" ht="132.15" customHeight="1" x14ac:dyDescent="0.3">
      <c r="A463" s="18" t="s">
        <v>2661</v>
      </c>
      <c r="B463" s="19" t="s">
        <v>2662</v>
      </c>
      <c r="C463" s="133" t="s">
        <v>2663</v>
      </c>
      <c r="D463" s="134"/>
      <c r="E463" s="135" t="s">
        <v>2664</v>
      </c>
      <c r="F463" s="136"/>
      <c r="G463" s="136"/>
      <c r="H463" s="136"/>
      <c r="I463" s="136"/>
      <c r="J463" s="136"/>
      <c r="K463" s="136"/>
      <c r="L463" s="21" t="s">
        <v>2665</v>
      </c>
      <c r="M463" s="21" t="s">
        <v>2648</v>
      </c>
      <c r="N463" s="20" t="s">
        <v>2666</v>
      </c>
      <c r="O463" s="22">
        <v>79600</v>
      </c>
      <c r="P463" s="22">
        <v>60000</v>
      </c>
      <c r="Q463" s="22">
        <v>79600</v>
      </c>
      <c r="R463" s="22">
        <v>82800</v>
      </c>
      <c r="S463" s="22">
        <v>86100</v>
      </c>
      <c r="T463" s="22"/>
      <c r="U463" s="2"/>
    </row>
    <row r="464" spans="1:21" ht="156.15" customHeight="1" x14ac:dyDescent="0.3">
      <c r="A464" s="18" t="s">
        <v>2667</v>
      </c>
      <c r="B464" s="19" t="s">
        <v>2668</v>
      </c>
      <c r="C464" s="133" t="s">
        <v>2669</v>
      </c>
      <c r="D464" s="134"/>
      <c r="E464" s="135" t="s">
        <v>2670</v>
      </c>
      <c r="F464" s="136"/>
      <c r="G464" s="136"/>
      <c r="H464" s="136"/>
      <c r="I464" s="136"/>
      <c r="J464" s="136"/>
      <c r="K464" s="136"/>
      <c r="L464" s="21" t="s">
        <v>2671</v>
      </c>
      <c r="M464" s="21" t="s">
        <v>2648</v>
      </c>
      <c r="N464" s="20" t="s">
        <v>2672</v>
      </c>
      <c r="O464" s="22">
        <v>0</v>
      </c>
      <c r="P464" s="22">
        <v>4500</v>
      </c>
      <c r="Q464" s="22">
        <v>0</v>
      </c>
      <c r="R464" s="22">
        <v>0</v>
      </c>
      <c r="S464" s="22">
        <v>0</v>
      </c>
      <c r="T464" s="22"/>
      <c r="U464" s="2"/>
    </row>
    <row r="465" spans="1:21" ht="144.15" customHeight="1" x14ac:dyDescent="0.3">
      <c r="A465" s="18" t="s">
        <v>2673</v>
      </c>
      <c r="B465" s="19" t="s">
        <v>2674</v>
      </c>
      <c r="C465" s="133" t="s">
        <v>2675</v>
      </c>
      <c r="D465" s="134"/>
      <c r="E465" s="135" t="s">
        <v>2676</v>
      </c>
      <c r="F465" s="136"/>
      <c r="G465" s="136"/>
      <c r="H465" s="136"/>
      <c r="I465" s="136"/>
      <c r="J465" s="136"/>
      <c r="K465" s="136"/>
      <c r="L465" s="21" t="s">
        <v>2677</v>
      </c>
      <c r="M465" s="21" t="s">
        <v>2648</v>
      </c>
      <c r="N465" s="20" t="s">
        <v>2678</v>
      </c>
      <c r="O465" s="22">
        <v>37100</v>
      </c>
      <c r="P465" s="22">
        <v>27182.25</v>
      </c>
      <c r="Q465" s="22">
        <v>37100</v>
      </c>
      <c r="R465" s="22">
        <v>38700</v>
      </c>
      <c r="S465" s="22">
        <v>40200</v>
      </c>
      <c r="T465" s="22"/>
      <c r="U465" s="2"/>
    </row>
    <row r="466" spans="1:21" ht="180.15" customHeight="1" x14ac:dyDescent="0.3">
      <c r="A466" s="18" t="s">
        <v>2679</v>
      </c>
      <c r="B466" s="19" t="s">
        <v>2680</v>
      </c>
      <c r="C466" s="133" t="s">
        <v>2681</v>
      </c>
      <c r="D466" s="134"/>
      <c r="E466" s="135" t="s">
        <v>2682</v>
      </c>
      <c r="F466" s="136"/>
      <c r="G466" s="136"/>
      <c r="H466" s="136"/>
      <c r="I466" s="136"/>
      <c r="J466" s="136"/>
      <c r="K466" s="136"/>
      <c r="L466" s="21" t="s">
        <v>2683</v>
      </c>
      <c r="M466" s="21" t="s">
        <v>2648</v>
      </c>
      <c r="N466" s="20" t="s">
        <v>2684</v>
      </c>
      <c r="O466" s="22">
        <v>3700</v>
      </c>
      <c r="P466" s="22">
        <v>2500</v>
      </c>
      <c r="Q466" s="22">
        <v>3700</v>
      </c>
      <c r="R466" s="22">
        <v>3800</v>
      </c>
      <c r="S466" s="22">
        <v>4000</v>
      </c>
      <c r="T466" s="22"/>
      <c r="U466" s="2"/>
    </row>
    <row r="467" spans="1:21" ht="120.15" customHeight="1" x14ac:dyDescent="0.3">
      <c r="A467" s="18" t="s">
        <v>2685</v>
      </c>
      <c r="B467" s="19" t="s">
        <v>2686</v>
      </c>
      <c r="C467" s="133" t="s">
        <v>2687</v>
      </c>
      <c r="D467" s="134"/>
      <c r="E467" s="135" t="s">
        <v>2688</v>
      </c>
      <c r="F467" s="136"/>
      <c r="G467" s="136"/>
      <c r="H467" s="136"/>
      <c r="I467" s="136"/>
      <c r="J467" s="136"/>
      <c r="K467" s="136"/>
      <c r="L467" s="21" t="s">
        <v>1861</v>
      </c>
      <c r="M467" s="21" t="s">
        <v>2648</v>
      </c>
      <c r="N467" s="20" t="s">
        <v>2689</v>
      </c>
      <c r="O467" s="22">
        <v>92900</v>
      </c>
      <c r="P467" s="22">
        <v>117864.51</v>
      </c>
      <c r="Q467" s="22">
        <v>92900</v>
      </c>
      <c r="R467" s="22">
        <v>96600</v>
      </c>
      <c r="S467" s="22">
        <v>100500</v>
      </c>
      <c r="T467" s="22"/>
      <c r="U467" s="2"/>
    </row>
    <row r="468" spans="1:21" ht="240.15" customHeight="1" x14ac:dyDescent="0.3">
      <c r="A468" s="18" t="s">
        <v>2690</v>
      </c>
      <c r="B468" s="19" t="s">
        <v>2691</v>
      </c>
      <c r="C468" s="133" t="s">
        <v>2692</v>
      </c>
      <c r="D468" s="134"/>
      <c r="E468" s="135" t="s">
        <v>2693</v>
      </c>
      <c r="F468" s="136"/>
      <c r="G468" s="136"/>
      <c r="H468" s="136"/>
      <c r="I468" s="136"/>
      <c r="J468" s="136"/>
      <c r="K468" s="136"/>
      <c r="L468" s="21" t="s">
        <v>1873</v>
      </c>
      <c r="M468" s="21" t="s">
        <v>2648</v>
      </c>
      <c r="N468" s="20" t="s">
        <v>2694</v>
      </c>
      <c r="O468" s="22">
        <v>62100</v>
      </c>
      <c r="P468" s="22">
        <v>54050.7</v>
      </c>
      <c r="Q468" s="22">
        <v>62100</v>
      </c>
      <c r="R468" s="22">
        <v>64600</v>
      </c>
      <c r="S468" s="22">
        <v>67200</v>
      </c>
      <c r="T468" s="22"/>
      <c r="U468" s="2"/>
    </row>
    <row r="469" spans="1:21" ht="192.15" customHeight="1" x14ac:dyDescent="0.3">
      <c r="A469" s="18" t="s">
        <v>2695</v>
      </c>
      <c r="B469" s="19" t="s">
        <v>2696</v>
      </c>
      <c r="C469" s="133" t="s">
        <v>2697</v>
      </c>
      <c r="D469" s="134"/>
      <c r="E469" s="135" t="s">
        <v>2698</v>
      </c>
      <c r="F469" s="136"/>
      <c r="G469" s="136"/>
      <c r="H469" s="136"/>
      <c r="I469" s="136"/>
      <c r="J469" s="136"/>
      <c r="K469" s="136"/>
      <c r="L469" s="21" t="s">
        <v>1879</v>
      </c>
      <c r="M469" s="21" t="s">
        <v>2648</v>
      </c>
      <c r="N469" s="20" t="s">
        <v>2699</v>
      </c>
      <c r="O469" s="22">
        <v>301600</v>
      </c>
      <c r="P469" s="22">
        <v>262333.45</v>
      </c>
      <c r="Q469" s="22">
        <v>301600</v>
      </c>
      <c r="R469" s="22">
        <v>313800</v>
      </c>
      <c r="S469" s="22">
        <v>326300</v>
      </c>
      <c r="T469" s="22"/>
      <c r="U469" s="2"/>
    </row>
    <row r="470" spans="1:21" ht="240.15" customHeight="1" x14ac:dyDescent="0.3">
      <c r="A470" s="18" t="s">
        <v>2700</v>
      </c>
      <c r="B470" s="19" t="s">
        <v>2701</v>
      </c>
      <c r="C470" s="133" t="s">
        <v>2702</v>
      </c>
      <c r="D470" s="134"/>
      <c r="E470" s="135" t="s">
        <v>2703</v>
      </c>
      <c r="F470" s="136"/>
      <c r="G470" s="136"/>
      <c r="H470" s="136"/>
      <c r="I470" s="136"/>
      <c r="J470" s="136"/>
      <c r="K470" s="136"/>
      <c r="L470" s="21" t="s">
        <v>2704</v>
      </c>
      <c r="M470" s="21" t="s">
        <v>2648</v>
      </c>
      <c r="N470" s="20" t="s">
        <v>2705</v>
      </c>
      <c r="O470" s="22">
        <v>21200</v>
      </c>
      <c r="P470" s="22">
        <v>16652.419999999998</v>
      </c>
      <c r="Q470" s="22">
        <v>21200</v>
      </c>
      <c r="R470" s="22">
        <v>22000</v>
      </c>
      <c r="S470" s="22">
        <v>22900</v>
      </c>
      <c r="T470" s="22"/>
      <c r="U470" s="2"/>
    </row>
    <row r="471" spans="1:21" ht="144.15" customHeight="1" x14ac:dyDescent="0.3">
      <c r="A471" s="18" t="s">
        <v>2706</v>
      </c>
      <c r="B471" s="19" t="s">
        <v>2707</v>
      </c>
      <c r="C471" s="133" t="s">
        <v>2708</v>
      </c>
      <c r="D471" s="134"/>
      <c r="E471" s="135" t="s">
        <v>2709</v>
      </c>
      <c r="F471" s="136"/>
      <c r="G471" s="136"/>
      <c r="H471" s="136"/>
      <c r="I471" s="136"/>
      <c r="J471" s="136"/>
      <c r="K471" s="136"/>
      <c r="L471" s="21" t="s">
        <v>1891</v>
      </c>
      <c r="M471" s="21" t="s">
        <v>2648</v>
      </c>
      <c r="N471" s="20" t="s">
        <v>2710</v>
      </c>
      <c r="O471" s="22">
        <v>619600</v>
      </c>
      <c r="P471" s="22">
        <v>551543.52</v>
      </c>
      <c r="Q471" s="22">
        <v>619600</v>
      </c>
      <c r="R471" s="22">
        <v>644400</v>
      </c>
      <c r="S471" s="22">
        <v>670200</v>
      </c>
      <c r="T471" s="22"/>
      <c r="U471" s="2"/>
    </row>
    <row r="472" spans="1:21" ht="144.15" customHeight="1" x14ac:dyDescent="0.3">
      <c r="A472" s="18" t="s">
        <v>2711</v>
      </c>
      <c r="B472" s="19" t="s">
        <v>2712</v>
      </c>
      <c r="C472" s="133" t="s">
        <v>2713</v>
      </c>
      <c r="D472" s="134"/>
      <c r="E472" s="135" t="s">
        <v>2714</v>
      </c>
      <c r="F472" s="136"/>
      <c r="G472" s="136"/>
      <c r="H472" s="136"/>
      <c r="I472" s="136"/>
      <c r="J472" s="136"/>
      <c r="K472" s="136"/>
      <c r="L472" s="21" t="s">
        <v>1897</v>
      </c>
      <c r="M472" s="21" t="s">
        <v>2648</v>
      </c>
      <c r="N472" s="20" t="s">
        <v>2715</v>
      </c>
      <c r="O472" s="22">
        <v>41100</v>
      </c>
      <c r="P472" s="22">
        <v>13000</v>
      </c>
      <c r="Q472" s="22">
        <v>41100</v>
      </c>
      <c r="R472" s="22">
        <v>42800</v>
      </c>
      <c r="S472" s="22">
        <v>44500</v>
      </c>
      <c r="T472" s="22"/>
      <c r="U472" s="2"/>
    </row>
    <row r="473" spans="1:21" ht="132.15" customHeight="1" x14ac:dyDescent="0.3">
      <c r="A473" s="18" t="s">
        <v>2716</v>
      </c>
      <c r="B473" s="19" t="s">
        <v>2717</v>
      </c>
      <c r="C473" s="133" t="s">
        <v>2718</v>
      </c>
      <c r="D473" s="134"/>
      <c r="E473" s="135" t="s">
        <v>2719</v>
      </c>
      <c r="F473" s="136"/>
      <c r="G473" s="136"/>
      <c r="H473" s="136"/>
      <c r="I473" s="136"/>
      <c r="J473" s="136"/>
      <c r="K473" s="136"/>
      <c r="L473" s="21" t="s">
        <v>1909</v>
      </c>
      <c r="M473" s="21" t="s">
        <v>2648</v>
      </c>
      <c r="N473" s="20" t="s">
        <v>2720</v>
      </c>
      <c r="O473" s="22">
        <v>19700</v>
      </c>
      <c r="P473" s="22">
        <v>23110.7</v>
      </c>
      <c r="Q473" s="22">
        <v>19700</v>
      </c>
      <c r="R473" s="22">
        <v>20500</v>
      </c>
      <c r="S473" s="22">
        <v>21300</v>
      </c>
      <c r="T473" s="22"/>
      <c r="U473" s="2"/>
    </row>
    <row r="474" spans="1:21" ht="144.15" customHeight="1" x14ac:dyDescent="0.3">
      <c r="A474" s="18" t="s">
        <v>2721</v>
      </c>
      <c r="B474" s="19" t="s">
        <v>2722</v>
      </c>
      <c r="C474" s="133" t="s">
        <v>2723</v>
      </c>
      <c r="D474" s="134"/>
      <c r="E474" s="135" t="s">
        <v>2724</v>
      </c>
      <c r="F474" s="136"/>
      <c r="G474" s="136"/>
      <c r="H474" s="136"/>
      <c r="I474" s="136"/>
      <c r="J474" s="136"/>
      <c r="K474" s="136"/>
      <c r="L474" s="21" t="s">
        <v>2725</v>
      </c>
      <c r="M474" s="21" t="s">
        <v>2648</v>
      </c>
      <c r="N474" s="20" t="s">
        <v>2726</v>
      </c>
      <c r="O474" s="22">
        <v>247900</v>
      </c>
      <c r="P474" s="22">
        <v>298315.14</v>
      </c>
      <c r="Q474" s="22">
        <v>247900</v>
      </c>
      <c r="R474" s="22">
        <v>257900</v>
      </c>
      <c r="S474" s="22">
        <v>268100</v>
      </c>
      <c r="T474" s="22"/>
      <c r="U474" s="2"/>
    </row>
    <row r="475" spans="1:21" ht="120.15" customHeight="1" x14ac:dyDescent="0.3">
      <c r="A475" s="18" t="s">
        <v>2727</v>
      </c>
      <c r="B475" s="19" t="s">
        <v>2728</v>
      </c>
      <c r="C475" s="133" t="s">
        <v>2729</v>
      </c>
      <c r="D475" s="134"/>
      <c r="E475" s="135" t="s">
        <v>2730</v>
      </c>
      <c r="F475" s="136"/>
      <c r="G475" s="136"/>
      <c r="H475" s="136"/>
      <c r="I475" s="136"/>
      <c r="J475" s="136"/>
      <c r="K475" s="136"/>
      <c r="L475" s="21" t="s">
        <v>1915</v>
      </c>
      <c r="M475" s="21" t="s">
        <v>2648</v>
      </c>
      <c r="N475" s="20" t="s">
        <v>2731</v>
      </c>
      <c r="O475" s="22">
        <v>193700</v>
      </c>
      <c r="P475" s="22">
        <v>128983.17</v>
      </c>
      <c r="Q475" s="22">
        <v>193700</v>
      </c>
      <c r="R475" s="22">
        <v>201400</v>
      </c>
      <c r="S475" s="22">
        <v>209500</v>
      </c>
      <c r="T475" s="22"/>
      <c r="U475" s="2"/>
    </row>
    <row r="476" spans="1:21" ht="156.15" customHeight="1" x14ac:dyDescent="0.3">
      <c r="A476" s="18" t="s">
        <v>2732</v>
      </c>
      <c r="B476" s="19" t="s">
        <v>2733</v>
      </c>
      <c r="C476" s="133" t="s">
        <v>2734</v>
      </c>
      <c r="D476" s="134"/>
      <c r="E476" s="135" t="s">
        <v>2735</v>
      </c>
      <c r="F476" s="136"/>
      <c r="G476" s="136"/>
      <c r="H476" s="136"/>
      <c r="I476" s="136"/>
      <c r="J476" s="136"/>
      <c r="K476" s="136"/>
      <c r="L476" s="21" t="s">
        <v>2736</v>
      </c>
      <c r="M476" s="21" t="s">
        <v>2648</v>
      </c>
      <c r="N476" s="20" t="s">
        <v>2737</v>
      </c>
      <c r="O476" s="22">
        <v>0</v>
      </c>
      <c r="P476" s="22">
        <v>481636.39</v>
      </c>
      <c r="Q476" s="22">
        <v>0</v>
      </c>
      <c r="R476" s="22">
        <v>0</v>
      </c>
      <c r="S476" s="22">
        <v>0</v>
      </c>
      <c r="T476" s="22"/>
      <c r="U476" s="2"/>
    </row>
    <row r="477" spans="1:21" ht="120.15" customHeight="1" x14ac:dyDescent="0.3">
      <c r="A477" s="18" t="s">
        <v>2738</v>
      </c>
      <c r="B477" s="19" t="s">
        <v>2739</v>
      </c>
      <c r="C477" s="133" t="s">
        <v>2740</v>
      </c>
      <c r="D477" s="134"/>
      <c r="E477" s="135" t="s">
        <v>2741</v>
      </c>
      <c r="F477" s="136"/>
      <c r="G477" s="136"/>
      <c r="H477" s="136"/>
      <c r="I477" s="136"/>
      <c r="J477" s="136"/>
      <c r="K477" s="136"/>
      <c r="L477" s="21" t="s">
        <v>1921</v>
      </c>
      <c r="M477" s="21" t="s">
        <v>2648</v>
      </c>
      <c r="N477" s="20" t="s">
        <v>2742</v>
      </c>
      <c r="O477" s="22">
        <v>1088400</v>
      </c>
      <c r="P477" s="22">
        <v>2348743.59</v>
      </c>
      <c r="Q477" s="22">
        <v>1088400</v>
      </c>
      <c r="R477" s="22">
        <v>1131900</v>
      </c>
      <c r="S477" s="22">
        <v>1177200</v>
      </c>
      <c r="T477" s="22"/>
      <c r="U477" s="2"/>
    </row>
    <row r="478" spans="1:21" ht="192.15" customHeight="1" x14ac:dyDescent="0.3">
      <c r="A478" s="18" t="s">
        <v>2743</v>
      </c>
      <c r="B478" s="19" t="s">
        <v>2744</v>
      </c>
      <c r="C478" s="133" t="s">
        <v>2745</v>
      </c>
      <c r="D478" s="134"/>
      <c r="E478" s="135" t="s">
        <v>2746</v>
      </c>
      <c r="F478" s="136"/>
      <c r="G478" s="136"/>
      <c r="H478" s="136"/>
      <c r="I478" s="136"/>
      <c r="J478" s="136"/>
      <c r="K478" s="136"/>
      <c r="L478" s="21" t="s">
        <v>2747</v>
      </c>
      <c r="M478" s="21" t="s">
        <v>2648</v>
      </c>
      <c r="N478" s="20" t="s">
        <v>2748</v>
      </c>
      <c r="O478" s="22">
        <v>0</v>
      </c>
      <c r="P478" s="22">
        <v>5000</v>
      </c>
      <c r="Q478" s="22">
        <v>0</v>
      </c>
      <c r="R478" s="22">
        <v>0</v>
      </c>
      <c r="S478" s="22">
        <v>0</v>
      </c>
      <c r="T478" s="22"/>
      <c r="U478" s="2"/>
    </row>
    <row r="479" spans="1:21" ht="156.15" customHeight="1" x14ac:dyDescent="0.3">
      <c r="A479" s="18" t="s">
        <v>2749</v>
      </c>
      <c r="B479" s="19" t="s">
        <v>2750</v>
      </c>
      <c r="C479" s="133" t="s">
        <v>2751</v>
      </c>
      <c r="D479" s="134"/>
      <c r="E479" s="135" t="s">
        <v>2752</v>
      </c>
      <c r="F479" s="136"/>
      <c r="G479" s="136"/>
      <c r="H479" s="136"/>
      <c r="I479" s="136"/>
      <c r="J479" s="136"/>
      <c r="K479" s="136"/>
      <c r="L479" s="21" t="s">
        <v>2586</v>
      </c>
      <c r="M479" s="21" t="s">
        <v>2648</v>
      </c>
      <c r="N479" s="20" t="s">
        <v>2753</v>
      </c>
      <c r="O479" s="22">
        <v>135800</v>
      </c>
      <c r="P479" s="22">
        <v>160000.01</v>
      </c>
      <c r="Q479" s="22">
        <v>135800</v>
      </c>
      <c r="R479" s="22">
        <v>141300</v>
      </c>
      <c r="S479" s="22">
        <v>146900</v>
      </c>
      <c r="T479" s="22"/>
      <c r="U479" s="2"/>
    </row>
    <row r="480" spans="1:21" ht="156.15" customHeight="1" x14ac:dyDescent="0.3">
      <c r="A480" s="18" t="s">
        <v>2754</v>
      </c>
      <c r="B480" s="19" t="s">
        <v>2755</v>
      </c>
      <c r="C480" s="133" t="s">
        <v>2756</v>
      </c>
      <c r="D480" s="134"/>
      <c r="E480" s="135" t="s">
        <v>2757</v>
      </c>
      <c r="F480" s="136"/>
      <c r="G480" s="136"/>
      <c r="H480" s="136"/>
      <c r="I480" s="136"/>
      <c r="J480" s="136"/>
      <c r="K480" s="136"/>
      <c r="L480" s="21" t="s">
        <v>2758</v>
      </c>
      <c r="M480" s="21" t="s">
        <v>2648</v>
      </c>
      <c r="N480" s="20" t="s">
        <v>2759</v>
      </c>
      <c r="O480" s="22">
        <v>73200</v>
      </c>
      <c r="P480" s="22">
        <v>75767.31</v>
      </c>
      <c r="Q480" s="22">
        <v>73200</v>
      </c>
      <c r="R480" s="22">
        <v>76100</v>
      </c>
      <c r="S480" s="22">
        <v>79200</v>
      </c>
      <c r="T480" s="22"/>
      <c r="U480" s="2"/>
    </row>
    <row r="481" spans="1:21" ht="132.15" customHeight="1" x14ac:dyDescent="0.3">
      <c r="A481" s="18" t="s">
        <v>2760</v>
      </c>
      <c r="B481" s="19" t="s">
        <v>2761</v>
      </c>
      <c r="C481" s="133" t="s">
        <v>2762</v>
      </c>
      <c r="D481" s="134"/>
      <c r="E481" s="135" t="s">
        <v>2763</v>
      </c>
      <c r="F481" s="136"/>
      <c r="G481" s="136"/>
      <c r="H481" s="136"/>
      <c r="I481" s="136"/>
      <c r="J481" s="136"/>
      <c r="K481" s="136"/>
      <c r="L481" s="21" t="s">
        <v>2764</v>
      </c>
      <c r="M481" s="21" t="s">
        <v>2648</v>
      </c>
      <c r="N481" s="20" t="s">
        <v>2765</v>
      </c>
      <c r="O481" s="22">
        <v>8000</v>
      </c>
      <c r="P481" s="22">
        <v>0</v>
      </c>
      <c r="Q481" s="22">
        <v>8000</v>
      </c>
      <c r="R481" s="22">
        <v>8300</v>
      </c>
      <c r="S481" s="22">
        <v>8700</v>
      </c>
      <c r="T481" s="22"/>
      <c r="U481" s="2"/>
    </row>
    <row r="482" spans="1:21" ht="156.15" customHeight="1" x14ac:dyDescent="0.3">
      <c r="A482" s="18" t="s">
        <v>2766</v>
      </c>
      <c r="B482" s="19" t="s">
        <v>2767</v>
      </c>
      <c r="C482" s="133" t="s">
        <v>2768</v>
      </c>
      <c r="D482" s="134"/>
      <c r="E482" s="135" t="s">
        <v>2769</v>
      </c>
      <c r="F482" s="136"/>
      <c r="G482" s="136"/>
      <c r="H482" s="136"/>
      <c r="I482" s="136"/>
      <c r="J482" s="136"/>
      <c r="K482" s="136"/>
      <c r="L482" s="21" t="s">
        <v>2770</v>
      </c>
      <c r="M482" s="21" t="s">
        <v>2648</v>
      </c>
      <c r="N482" s="20" t="s">
        <v>2771</v>
      </c>
      <c r="O482" s="22">
        <v>4000</v>
      </c>
      <c r="P482" s="22">
        <v>9000</v>
      </c>
      <c r="Q482" s="22">
        <v>4000</v>
      </c>
      <c r="R482" s="22">
        <v>4100</v>
      </c>
      <c r="S482" s="22">
        <v>4300</v>
      </c>
      <c r="T482" s="22"/>
      <c r="U482" s="2"/>
    </row>
    <row r="483" spans="1:21" ht="144.15" customHeight="1" x14ac:dyDescent="0.3">
      <c r="A483" s="18" t="s">
        <v>2772</v>
      </c>
      <c r="B483" s="19" t="s">
        <v>2773</v>
      </c>
      <c r="C483" s="133" t="s">
        <v>2774</v>
      </c>
      <c r="D483" s="134"/>
      <c r="E483" s="135" t="s">
        <v>2775</v>
      </c>
      <c r="F483" s="136"/>
      <c r="G483" s="136"/>
      <c r="H483" s="136"/>
      <c r="I483" s="136"/>
      <c r="J483" s="136"/>
      <c r="K483" s="136"/>
      <c r="L483" s="21" t="s">
        <v>2776</v>
      </c>
      <c r="M483" s="21" t="s">
        <v>2648</v>
      </c>
      <c r="N483" s="20" t="s">
        <v>2777</v>
      </c>
      <c r="O483" s="22">
        <v>609300</v>
      </c>
      <c r="P483" s="22">
        <v>343000</v>
      </c>
      <c r="Q483" s="22">
        <v>609300</v>
      </c>
      <c r="R483" s="22">
        <v>633700</v>
      </c>
      <c r="S483" s="22">
        <v>659000</v>
      </c>
      <c r="T483" s="22"/>
      <c r="U483" s="2"/>
    </row>
    <row r="484" spans="1:21" ht="120.15" customHeight="1" x14ac:dyDescent="0.3">
      <c r="A484" s="18" t="s">
        <v>2778</v>
      </c>
      <c r="B484" s="19" t="s">
        <v>2779</v>
      </c>
      <c r="C484" s="133" t="s">
        <v>2780</v>
      </c>
      <c r="D484" s="134"/>
      <c r="E484" s="135" t="s">
        <v>2781</v>
      </c>
      <c r="F484" s="136"/>
      <c r="G484" s="136"/>
      <c r="H484" s="136"/>
      <c r="I484" s="136"/>
      <c r="J484" s="136"/>
      <c r="K484" s="136"/>
      <c r="L484" s="21" t="s">
        <v>2782</v>
      </c>
      <c r="M484" s="21" t="s">
        <v>2648</v>
      </c>
      <c r="N484" s="20" t="s">
        <v>2783</v>
      </c>
      <c r="O484" s="22">
        <v>122000</v>
      </c>
      <c r="P484" s="22">
        <v>21000</v>
      </c>
      <c r="Q484" s="22">
        <v>122000</v>
      </c>
      <c r="R484" s="22">
        <v>127000</v>
      </c>
      <c r="S484" s="22">
        <v>132000</v>
      </c>
      <c r="T484" s="22"/>
      <c r="U484" s="2"/>
    </row>
    <row r="485" spans="1:21" ht="180.15" customHeight="1" x14ac:dyDescent="0.3">
      <c r="A485" s="18" t="s">
        <v>2784</v>
      </c>
      <c r="B485" s="19" t="s">
        <v>2785</v>
      </c>
      <c r="C485" s="133" t="s">
        <v>2786</v>
      </c>
      <c r="D485" s="134"/>
      <c r="E485" s="135" t="s">
        <v>2787</v>
      </c>
      <c r="F485" s="136"/>
      <c r="G485" s="136"/>
      <c r="H485" s="136"/>
      <c r="I485" s="136"/>
      <c r="J485" s="136"/>
      <c r="K485" s="136"/>
      <c r="L485" s="21" t="s">
        <v>2788</v>
      </c>
      <c r="M485" s="21" t="s">
        <v>2648</v>
      </c>
      <c r="N485" s="20" t="s">
        <v>2789</v>
      </c>
      <c r="O485" s="22">
        <v>21200</v>
      </c>
      <c r="P485" s="22">
        <v>11000</v>
      </c>
      <c r="Q485" s="22">
        <v>21200</v>
      </c>
      <c r="R485" s="22">
        <v>22100</v>
      </c>
      <c r="S485" s="22">
        <v>22900</v>
      </c>
      <c r="T485" s="22"/>
      <c r="U485" s="2"/>
    </row>
    <row r="486" spans="1:21" ht="240.15" customHeight="1" x14ac:dyDescent="0.3">
      <c r="A486" s="18" t="s">
        <v>2790</v>
      </c>
      <c r="B486" s="19" t="s">
        <v>2791</v>
      </c>
      <c r="C486" s="133" t="s">
        <v>2792</v>
      </c>
      <c r="D486" s="134"/>
      <c r="E486" s="135" t="s">
        <v>2793</v>
      </c>
      <c r="F486" s="136"/>
      <c r="G486" s="136"/>
      <c r="H486" s="136"/>
      <c r="I486" s="136"/>
      <c r="J486" s="136"/>
      <c r="K486" s="136"/>
      <c r="L486" s="21" t="s">
        <v>2794</v>
      </c>
      <c r="M486" s="21" t="s">
        <v>2648</v>
      </c>
      <c r="N486" s="20" t="s">
        <v>2795</v>
      </c>
      <c r="O486" s="22">
        <v>99100</v>
      </c>
      <c r="P486" s="22">
        <v>60000</v>
      </c>
      <c r="Q486" s="22">
        <v>99100</v>
      </c>
      <c r="R486" s="22">
        <v>103100</v>
      </c>
      <c r="S486" s="22">
        <v>107200</v>
      </c>
      <c r="T486" s="22"/>
      <c r="U486" s="2"/>
    </row>
    <row r="487" spans="1:21" ht="120.15" customHeight="1" x14ac:dyDescent="0.3">
      <c r="A487" s="18" t="s">
        <v>2796</v>
      </c>
      <c r="B487" s="19" t="s">
        <v>2797</v>
      </c>
      <c r="C487" s="133" t="s">
        <v>2798</v>
      </c>
      <c r="D487" s="134"/>
      <c r="E487" s="135" t="s">
        <v>2799</v>
      </c>
      <c r="F487" s="136"/>
      <c r="G487" s="136"/>
      <c r="H487" s="136"/>
      <c r="I487" s="136"/>
      <c r="J487" s="136"/>
      <c r="K487" s="136"/>
      <c r="L487" s="21" t="s">
        <v>2800</v>
      </c>
      <c r="M487" s="21" t="s">
        <v>2648</v>
      </c>
      <c r="N487" s="20" t="s">
        <v>2801</v>
      </c>
      <c r="O487" s="22">
        <v>3700</v>
      </c>
      <c r="P487" s="22">
        <v>20500</v>
      </c>
      <c r="Q487" s="22">
        <v>3700</v>
      </c>
      <c r="R487" s="22">
        <v>3800</v>
      </c>
      <c r="S487" s="22">
        <v>4000</v>
      </c>
      <c r="T487" s="22"/>
      <c r="U487" s="2"/>
    </row>
    <row r="488" spans="1:21" ht="120.15" customHeight="1" x14ac:dyDescent="0.3">
      <c r="A488" s="18" t="s">
        <v>2802</v>
      </c>
      <c r="B488" s="19" t="s">
        <v>2803</v>
      </c>
      <c r="C488" s="133" t="s">
        <v>2804</v>
      </c>
      <c r="D488" s="134"/>
      <c r="E488" s="135" t="s">
        <v>2805</v>
      </c>
      <c r="F488" s="136"/>
      <c r="G488" s="136"/>
      <c r="H488" s="136"/>
      <c r="I488" s="136"/>
      <c r="J488" s="136"/>
      <c r="K488" s="136"/>
      <c r="L488" s="21" t="s">
        <v>2806</v>
      </c>
      <c r="M488" s="21" t="s">
        <v>2648</v>
      </c>
      <c r="N488" s="20" t="s">
        <v>2807</v>
      </c>
      <c r="O488" s="22">
        <v>0</v>
      </c>
      <c r="P488" s="22">
        <v>5000</v>
      </c>
      <c r="Q488" s="22">
        <v>0</v>
      </c>
      <c r="R488" s="22">
        <v>0</v>
      </c>
      <c r="S488" s="22">
        <v>0</v>
      </c>
      <c r="T488" s="22"/>
      <c r="U488" s="2"/>
    </row>
    <row r="489" spans="1:21" ht="108.15" customHeight="1" x14ac:dyDescent="0.3">
      <c r="A489" s="18" t="s">
        <v>2808</v>
      </c>
      <c r="B489" s="19" t="s">
        <v>2809</v>
      </c>
      <c r="C489" s="133" t="s">
        <v>2810</v>
      </c>
      <c r="D489" s="134"/>
      <c r="E489" s="135" t="s">
        <v>2811</v>
      </c>
      <c r="F489" s="136"/>
      <c r="G489" s="136"/>
      <c r="H489" s="136"/>
      <c r="I489" s="136"/>
      <c r="J489" s="136"/>
      <c r="K489" s="136"/>
      <c r="L489" s="21" t="s">
        <v>1933</v>
      </c>
      <c r="M489" s="21" t="s">
        <v>2648</v>
      </c>
      <c r="N489" s="20" t="s">
        <v>2812</v>
      </c>
      <c r="O489" s="22">
        <v>2100</v>
      </c>
      <c r="P489" s="22">
        <v>0</v>
      </c>
      <c r="Q489" s="22">
        <v>2100</v>
      </c>
      <c r="R489" s="22">
        <v>2200</v>
      </c>
      <c r="S489" s="22">
        <v>2300</v>
      </c>
      <c r="T489" s="22"/>
      <c r="U489" s="2"/>
    </row>
    <row r="490" spans="1:21" ht="144.15" customHeight="1" x14ac:dyDescent="0.3">
      <c r="A490" s="18" t="s">
        <v>2813</v>
      </c>
      <c r="B490" s="19" t="s">
        <v>2814</v>
      </c>
      <c r="C490" s="133" t="s">
        <v>2815</v>
      </c>
      <c r="D490" s="134"/>
      <c r="E490" s="135" t="s">
        <v>2816</v>
      </c>
      <c r="F490" s="136"/>
      <c r="G490" s="136"/>
      <c r="H490" s="136"/>
      <c r="I490" s="136"/>
      <c r="J490" s="136"/>
      <c r="K490" s="136"/>
      <c r="L490" s="21" t="s">
        <v>652</v>
      </c>
      <c r="M490" s="21" t="s">
        <v>2648</v>
      </c>
      <c r="N490" s="20" t="s">
        <v>2817</v>
      </c>
      <c r="O490" s="22">
        <v>660000</v>
      </c>
      <c r="P490" s="22">
        <v>620500</v>
      </c>
      <c r="Q490" s="22">
        <v>660000</v>
      </c>
      <c r="R490" s="22">
        <v>486600</v>
      </c>
      <c r="S490" s="22">
        <v>506000</v>
      </c>
      <c r="T490" s="22"/>
      <c r="U490" s="2"/>
    </row>
    <row r="491" spans="1:21" ht="120.15" customHeight="1" x14ac:dyDescent="0.3">
      <c r="A491" s="18" t="s">
        <v>2818</v>
      </c>
      <c r="B491" s="19" t="s">
        <v>2819</v>
      </c>
      <c r="C491" s="133" t="s">
        <v>2820</v>
      </c>
      <c r="D491" s="134"/>
      <c r="E491" s="135" t="s">
        <v>2821</v>
      </c>
      <c r="F491" s="136"/>
      <c r="G491" s="136"/>
      <c r="H491" s="136"/>
      <c r="I491" s="136"/>
      <c r="J491" s="136"/>
      <c r="K491" s="136"/>
      <c r="L491" s="21" t="s">
        <v>2822</v>
      </c>
      <c r="M491" s="21" t="s">
        <v>2648</v>
      </c>
      <c r="N491" s="20" t="s">
        <v>2823</v>
      </c>
      <c r="O491" s="22">
        <v>109300</v>
      </c>
      <c r="P491" s="22">
        <v>147250</v>
      </c>
      <c r="Q491" s="22">
        <v>109300</v>
      </c>
      <c r="R491" s="22">
        <v>113700</v>
      </c>
      <c r="S491" s="22">
        <v>118200</v>
      </c>
      <c r="T491" s="22"/>
      <c r="U491" s="2"/>
    </row>
    <row r="492" spans="1:21" ht="168.15" customHeight="1" x14ac:dyDescent="0.3">
      <c r="A492" s="18" t="s">
        <v>2824</v>
      </c>
      <c r="B492" s="19" t="s">
        <v>2825</v>
      </c>
      <c r="C492" s="133" t="s">
        <v>2826</v>
      </c>
      <c r="D492" s="134"/>
      <c r="E492" s="135" t="s">
        <v>2827</v>
      </c>
      <c r="F492" s="136"/>
      <c r="G492" s="136"/>
      <c r="H492" s="136"/>
      <c r="I492" s="136"/>
      <c r="J492" s="136"/>
      <c r="K492" s="136"/>
      <c r="L492" s="21" t="s">
        <v>1944</v>
      </c>
      <c r="M492" s="21" t="s">
        <v>2648</v>
      </c>
      <c r="N492" s="20" t="s">
        <v>2828</v>
      </c>
      <c r="O492" s="22">
        <v>27800</v>
      </c>
      <c r="P492" s="22">
        <v>28787.02</v>
      </c>
      <c r="Q492" s="22">
        <v>27800</v>
      </c>
      <c r="R492" s="22">
        <v>29000</v>
      </c>
      <c r="S492" s="22">
        <v>30100</v>
      </c>
      <c r="T492" s="22"/>
      <c r="U492" s="2"/>
    </row>
    <row r="493" spans="1:21" ht="168.15" customHeight="1" x14ac:dyDescent="0.3">
      <c r="A493" s="18" t="s">
        <v>2829</v>
      </c>
      <c r="B493" s="19" t="s">
        <v>2830</v>
      </c>
      <c r="C493" s="133" t="s">
        <v>2831</v>
      </c>
      <c r="D493" s="134"/>
      <c r="E493" s="135" t="s">
        <v>2832</v>
      </c>
      <c r="F493" s="136"/>
      <c r="G493" s="136"/>
      <c r="H493" s="136"/>
      <c r="I493" s="136"/>
      <c r="J493" s="136"/>
      <c r="K493" s="136"/>
      <c r="L493" s="21" t="s">
        <v>2833</v>
      </c>
      <c r="M493" s="21" t="s">
        <v>2648</v>
      </c>
      <c r="N493" s="20" t="s">
        <v>2834</v>
      </c>
      <c r="O493" s="22">
        <v>98900</v>
      </c>
      <c r="P493" s="22">
        <v>72013.19</v>
      </c>
      <c r="Q493" s="22">
        <v>98900</v>
      </c>
      <c r="R493" s="22">
        <v>102800</v>
      </c>
      <c r="S493" s="22">
        <v>106900</v>
      </c>
      <c r="T493" s="22"/>
      <c r="U493" s="2"/>
    </row>
    <row r="494" spans="1:21" ht="180.15" customHeight="1" x14ac:dyDescent="0.3">
      <c r="A494" s="18" t="s">
        <v>2835</v>
      </c>
      <c r="B494" s="19" t="s">
        <v>2836</v>
      </c>
      <c r="C494" s="133" t="s">
        <v>2837</v>
      </c>
      <c r="D494" s="134"/>
      <c r="E494" s="135" t="s">
        <v>2838</v>
      </c>
      <c r="F494" s="136"/>
      <c r="G494" s="136"/>
      <c r="H494" s="136"/>
      <c r="I494" s="136"/>
      <c r="J494" s="136"/>
      <c r="K494" s="136"/>
      <c r="L494" s="21" t="s">
        <v>2839</v>
      </c>
      <c r="M494" s="21" t="s">
        <v>2648</v>
      </c>
      <c r="N494" s="20" t="s">
        <v>2840</v>
      </c>
      <c r="O494" s="22">
        <v>0</v>
      </c>
      <c r="P494" s="22">
        <v>0</v>
      </c>
      <c r="Q494" s="22">
        <v>0</v>
      </c>
      <c r="R494" s="22">
        <v>0</v>
      </c>
      <c r="S494" s="22">
        <v>0</v>
      </c>
      <c r="T494" s="22"/>
      <c r="U494" s="2"/>
    </row>
    <row r="495" spans="1:21" ht="168.15" customHeight="1" x14ac:dyDescent="0.3">
      <c r="A495" s="18" t="s">
        <v>2841</v>
      </c>
      <c r="B495" s="19" t="s">
        <v>2842</v>
      </c>
      <c r="C495" s="133" t="s">
        <v>2843</v>
      </c>
      <c r="D495" s="134"/>
      <c r="E495" s="135" t="s">
        <v>2844</v>
      </c>
      <c r="F495" s="136"/>
      <c r="G495" s="136"/>
      <c r="H495" s="136"/>
      <c r="I495" s="136"/>
      <c r="J495" s="136"/>
      <c r="K495" s="136"/>
      <c r="L495" s="21" t="s">
        <v>2845</v>
      </c>
      <c r="M495" s="21" t="s">
        <v>2648</v>
      </c>
      <c r="N495" s="20" t="s">
        <v>2846</v>
      </c>
      <c r="O495" s="22">
        <v>0</v>
      </c>
      <c r="P495" s="22">
        <v>7500</v>
      </c>
      <c r="Q495" s="22">
        <v>0</v>
      </c>
      <c r="R495" s="22">
        <v>0</v>
      </c>
      <c r="S495" s="22">
        <v>0</v>
      </c>
      <c r="T495" s="22"/>
      <c r="U495" s="2"/>
    </row>
    <row r="496" spans="1:21" ht="156.15" customHeight="1" x14ac:dyDescent="0.3">
      <c r="A496" s="18" t="s">
        <v>2847</v>
      </c>
      <c r="B496" s="19" t="s">
        <v>2848</v>
      </c>
      <c r="C496" s="133" t="s">
        <v>2849</v>
      </c>
      <c r="D496" s="134"/>
      <c r="E496" s="135" t="s">
        <v>2850</v>
      </c>
      <c r="F496" s="136"/>
      <c r="G496" s="136"/>
      <c r="H496" s="136"/>
      <c r="I496" s="136"/>
      <c r="J496" s="136"/>
      <c r="K496" s="136"/>
      <c r="L496" s="21" t="s">
        <v>2851</v>
      </c>
      <c r="M496" s="21" t="s">
        <v>2648</v>
      </c>
      <c r="N496" s="20" t="s">
        <v>2852</v>
      </c>
      <c r="O496" s="22">
        <v>2700</v>
      </c>
      <c r="P496" s="22">
        <v>1250</v>
      </c>
      <c r="Q496" s="22">
        <v>2700</v>
      </c>
      <c r="R496" s="22">
        <v>2700</v>
      </c>
      <c r="S496" s="22">
        <v>2800</v>
      </c>
      <c r="T496" s="22"/>
      <c r="U496" s="2"/>
    </row>
    <row r="497" spans="1:21" ht="168.15" customHeight="1" x14ac:dyDescent="0.3">
      <c r="A497" s="18" t="s">
        <v>2853</v>
      </c>
      <c r="B497" s="19" t="s">
        <v>2854</v>
      </c>
      <c r="C497" s="133" t="s">
        <v>2855</v>
      </c>
      <c r="D497" s="134"/>
      <c r="E497" s="135" t="s">
        <v>2856</v>
      </c>
      <c r="F497" s="136"/>
      <c r="G497" s="136"/>
      <c r="H497" s="136"/>
      <c r="I497" s="136"/>
      <c r="J497" s="136"/>
      <c r="K497" s="136"/>
      <c r="L497" s="21" t="s">
        <v>2857</v>
      </c>
      <c r="M497" s="21" t="s">
        <v>2648</v>
      </c>
      <c r="N497" s="20" t="s">
        <v>2858</v>
      </c>
      <c r="O497" s="22">
        <v>2300</v>
      </c>
      <c r="P497" s="22">
        <v>22500</v>
      </c>
      <c r="Q497" s="22">
        <v>2300</v>
      </c>
      <c r="R497" s="22">
        <v>2400</v>
      </c>
      <c r="S497" s="22">
        <v>2500</v>
      </c>
      <c r="T497" s="22"/>
      <c r="U497" s="2"/>
    </row>
    <row r="498" spans="1:21" ht="204.15" customHeight="1" x14ac:dyDescent="0.3">
      <c r="A498" s="18" t="s">
        <v>2859</v>
      </c>
      <c r="B498" s="19" t="s">
        <v>2860</v>
      </c>
      <c r="C498" s="133" t="s">
        <v>2861</v>
      </c>
      <c r="D498" s="134"/>
      <c r="E498" s="135" t="s">
        <v>2862</v>
      </c>
      <c r="F498" s="136"/>
      <c r="G498" s="136"/>
      <c r="H498" s="136"/>
      <c r="I498" s="136"/>
      <c r="J498" s="136"/>
      <c r="K498" s="136"/>
      <c r="L498" s="21" t="s">
        <v>2863</v>
      </c>
      <c r="M498" s="21" t="s">
        <v>2648</v>
      </c>
      <c r="N498" s="20" t="s">
        <v>2864</v>
      </c>
      <c r="O498" s="22">
        <v>800</v>
      </c>
      <c r="P498" s="22">
        <v>0</v>
      </c>
      <c r="Q498" s="22">
        <v>800</v>
      </c>
      <c r="R498" s="22">
        <v>900</v>
      </c>
      <c r="S498" s="22">
        <v>1000</v>
      </c>
      <c r="T498" s="22"/>
      <c r="U498" s="2"/>
    </row>
    <row r="499" spans="1:21" ht="180.15" customHeight="1" x14ac:dyDescent="0.3">
      <c r="A499" s="18" t="s">
        <v>2865</v>
      </c>
      <c r="B499" s="19" t="s">
        <v>2866</v>
      </c>
      <c r="C499" s="133" t="s">
        <v>2867</v>
      </c>
      <c r="D499" s="134"/>
      <c r="E499" s="135" t="s">
        <v>2868</v>
      </c>
      <c r="F499" s="136"/>
      <c r="G499" s="136"/>
      <c r="H499" s="136"/>
      <c r="I499" s="136"/>
      <c r="J499" s="136"/>
      <c r="K499" s="136"/>
      <c r="L499" s="21" t="s">
        <v>2869</v>
      </c>
      <c r="M499" s="21" t="s">
        <v>2648</v>
      </c>
      <c r="N499" s="20" t="s">
        <v>2870</v>
      </c>
      <c r="O499" s="22">
        <v>367000</v>
      </c>
      <c r="P499" s="22">
        <v>296027.53000000003</v>
      </c>
      <c r="Q499" s="22">
        <v>367000</v>
      </c>
      <c r="R499" s="22">
        <v>381700</v>
      </c>
      <c r="S499" s="22">
        <v>397000</v>
      </c>
      <c r="T499" s="22"/>
      <c r="U499" s="2"/>
    </row>
    <row r="500" spans="1:21" ht="168.15" customHeight="1" x14ac:dyDescent="0.3">
      <c r="A500" s="18" t="s">
        <v>2871</v>
      </c>
      <c r="B500" s="19" t="s">
        <v>2872</v>
      </c>
      <c r="C500" s="133" t="s">
        <v>2873</v>
      </c>
      <c r="D500" s="134"/>
      <c r="E500" s="135" t="s">
        <v>2874</v>
      </c>
      <c r="F500" s="136"/>
      <c r="G500" s="136"/>
      <c r="H500" s="136"/>
      <c r="I500" s="136"/>
      <c r="J500" s="136"/>
      <c r="K500" s="136"/>
      <c r="L500" s="21" t="s">
        <v>2875</v>
      </c>
      <c r="M500" s="21" t="s">
        <v>2648</v>
      </c>
      <c r="N500" s="20" t="s">
        <v>2876</v>
      </c>
      <c r="O500" s="22">
        <v>21200</v>
      </c>
      <c r="P500" s="22">
        <v>0</v>
      </c>
      <c r="Q500" s="22">
        <v>21200</v>
      </c>
      <c r="R500" s="22">
        <v>22100</v>
      </c>
      <c r="S500" s="22">
        <v>22900</v>
      </c>
      <c r="T500" s="22"/>
      <c r="U500" s="2"/>
    </row>
    <row r="501" spans="1:21" ht="144.15" customHeight="1" x14ac:dyDescent="0.3">
      <c r="A501" s="18" t="s">
        <v>2877</v>
      </c>
      <c r="B501" s="19" t="s">
        <v>2878</v>
      </c>
      <c r="C501" s="133" t="s">
        <v>2879</v>
      </c>
      <c r="D501" s="134"/>
      <c r="E501" s="135" t="s">
        <v>2880</v>
      </c>
      <c r="F501" s="136"/>
      <c r="G501" s="136"/>
      <c r="H501" s="136"/>
      <c r="I501" s="136"/>
      <c r="J501" s="136"/>
      <c r="K501" s="136"/>
      <c r="L501" s="21" t="s">
        <v>2881</v>
      </c>
      <c r="M501" s="21" t="s">
        <v>2648</v>
      </c>
      <c r="N501" s="20" t="s">
        <v>2882</v>
      </c>
      <c r="O501" s="22">
        <v>355900</v>
      </c>
      <c r="P501" s="22">
        <v>1016085.26</v>
      </c>
      <c r="Q501" s="22">
        <v>355900</v>
      </c>
      <c r="R501" s="22">
        <v>370200</v>
      </c>
      <c r="S501" s="22">
        <v>385000</v>
      </c>
      <c r="T501" s="22"/>
      <c r="U501" s="2"/>
    </row>
    <row r="502" spans="1:21" ht="168.15" customHeight="1" x14ac:dyDescent="0.3">
      <c r="A502" s="18" t="s">
        <v>2883</v>
      </c>
      <c r="B502" s="19" t="s">
        <v>2884</v>
      </c>
      <c r="C502" s="133" t="s">
        <v>2885</v>
      </c>
      <c r="D502" s="134"/>
      <c r="E502" s="135" t="s">
        <v>2886</v>
      </c>
      <c r="F502" s="136"/>
      <c r="G502" s="136"/>
      <c r="H502" s="136"/>
      <c r="I502" s="136"/>
      <c r="J502" s="136"/>
      <c r="K502" s="136"/>
      <c r="L502" s="21" t="s">
        <v>2887</v>
      </c>
      <c r="M502" s="21" t="s">
        <v>2648</v>
      </c>
      <c r="N502" s="20" t="s">
        <v>2888</v>
      </c>
      <c r="O502" s="22">
        <v>0</v>
      </c>
      <c r="P502" s="22">
        <v>5850</v>
      </c>
      <c r="Q502" s="22">
        <v>0</v>
      </c>
      <c r="R502" s="22">
        <v>0</v>
      </c>
      <c r="S502" s="22">
        <v>0</v>
      </c>
      <c r="T502" s="22"/>
      <c r="U502" s="2"/>
    </row>
    <row r="503" spans="1:21" ht="180.15" customHeight="1" x14ac:dyDescent="0.3">
      <c r="A503" s="18" t="s">
        <v>2889</v>
      </c>
      <c r="B503" s="19" t="s">
        <v>2890</v>
      </c>
      <c r="C503" s="133" t="s">
        <v>2891</v>
      </c>
      <c r="D503" s="134"/>
      <c r="E503" s="135" t="s">
        <v>2892</v>
      </c>
      <c r="F503" s="136"/>
      <c r="G503" s="136"/>
      <c r="H503" s="136"/>
      <c r="I503" s="136"/>
      <c r="J503" s="136"/>
      <c r="K503" s="136"/>
      <c r="L503" s="21" t="s">
        <v>2893</v>
      </c>
      <c r="M503" s="21" t="s">
        <v>2648</v>
      </c>
      <c r="N503" s="20" t="s">
        <v>2894</v>
      </c>
      <c r="O503" s="22">
        <v>37400</v>
      </c>
      <c r="P503" s="22">
        <v>5708.68</v>
      </c>
      <c r="Q503" s="22">
        <v>37400</v>
      </c>
      <c r="R503" s="22">
        <v>38800</v>
      </c>
      <c r="S503" s="22">
        <v>40400</v>
      </c>
      <c r="T503" s="22"/>
      <c r="U503" s="2"/>
    </row>
    <row r="504" spans="1:21" ht="180.15" customHeight="1" x14ac:dyDescent="0.3">
      <c r="A504" s="18" t="s">
        <v>2895</v>
      </c>
      <c r="B504" s="19" t="s">
        <v>2896</v>
      </c>
      <c r="C504" s="133" t="s">
        <v>2897</v>
      </c>
      <c r="D504" s="134"/>
      <c r="E504" s="135" t="s">
        <v>2898</v>
      </c>
      <c r="F504" s="136"/>
      <c r="G504" s="136"/>
      <c r="H504" s="136"/>
      <c r="I504" s="136"/>
      <c r="J504" s="136"/>
      <c r="K504" s="136"/>
      <c r="L504" s="21" t="s">
        <v>2899</v>
      </c>
      <c r="M504" s="21" t="s">
        <v>2648</v>
      </c>
      <c r="N504" s="20" t="s">
        <v>2900</v>
      </c>
      <c r="O504" s="22">
        <v>40100</v>
      </c>
      <c r="P504" s="22">
        <v>36510.269999999997</v>
      </c>
      <c r="Q504" s="22">
        <v>40100</v>
      </c>
      <c r="R504" s="22">
        <v>41800</v>
      </c>
      <c r="S504" s="22">
        <v>43400</v>
      </c>
      <c r="T504" s="22"/>
      <c r="U504" s="2"/>
    </row>
    <row r="505" spans="1:21" ht="252.15" customHeight="1" x14ac:dyDescent="0.3">
      <c r="A505" s="18" t="s">
        <v>2901</v>
      </c>
      <c r="B505" s="19" t="s">
        <v>2902</v>
      </c>
      <c r="C505" s="133" t="s">
        <v>2903</v>
      </c>
      <c r="D505" s="134"/>
      <c r="E505" s="135" t="s">
        <v>2904</v>
      </c>
      <c r="F505" s="136"/>
      <c r="G505" s="136"/>
      <c r="H505" s="136"/>
      <c r="I505" s="136"/>
      <c r="J505" s="136"/>
      <c r="K505" s="136"/>
      <c r="L505" s="21" t="s">
        <v>2905</v>
      </c>
      <c r="M505" s="21" t="s">
        <v>2648</v>
      </c>
      <c r="N505" s="20" t="s">
        <v>2906</v>
      </c>
      <c r="O505" s="22">
        <v>474100</v>
      </c>
      <c r="P505" s="22">
        <v>1063115.25</v>
      </c>
      <c r="Q505" s="22">
        <v>474100</v>
      </c>
      <c r="R505" s="22">
        <v>493000</v>
      </c>
      <c r="S505" s="22">
        <v>512700</v>
      </c>
      <c r="T505" s="22"/>
      <c r="U505" s="2"/>
    </row>
    <row r="506" spans="1:21" ht="156.15" customHeight="1" x14ac:dyDescent="0.3">
      <c r="A506" s="18" t="s">
        <v>2907</v>
      </c>
      <c r="B506" s="19" t="s">
        <v>2908</v>
      </c>
      <c r="C506" s="133" t="s">
        <v>2909</v>
      </c>
      <c r="D506" s="134"/>
      <c r="E506" s="135" t="s">
        <v>2910</v>
      </c>
      <c r="F506" s="136"/>
      <c r="G506" s="136"/>
      <c r="H506" s="136"/>
      <c r="I506" s="136"/>
      <c r="J506" s="136"/>
      <c r="K506" s="136"/>
      <c r="L506" s="21" t="s">
        <v>2911</v>
      </c>
      <c r="M506" s="21" t="s">
        <v>2648</v>
      </c>
      <c r="N506" s="20" t="s">
        <v>2912</v>
      </c>
      <c r="O506" s="22">
        <v>59800</v>
      </c>
      <c r="P506" s="22">
        <v>86615.45</v>
      </c>
      <c r="Q506" s="22">
        <v>59800</v>
      </c>
      <c r="R506" s="22">
        <v>62200</v>
      </c>
      <c r="S506" s="22">
        <v>64800</v>
      </c>
      <c r="T506" s="22"/>
      <c r="U506" s="2"/>
    </row>
    <row r="507" spans="1:21" ht="120.15" customHeight="1" x14ac:dyDescent="0.3">
      <c r="A507" s="18" t="s">
        <v>2913</v>
      </c>
      <c r="B507" s="19" t="s">
        <v>2914</v>
      </c>
      <c r="C507" s="133" t="s">
        <v>2915</v>
      </c>
      <c r="D507" s="134"/>
      <c r="E507" s="135" t="s">
        <v>2916</v>
      </c>
      <c r="F507" s="136"/>
      <c r="G507" s="136"/>
      <c r="H507" s="136"/>
      <c r="I507" s="136"/>
      <c r="J507" s="136"/>
      <c r="K507" s="136"/>
      <c r="L507" s="21" t="s">
        <v>2917</v>
      </c>
      <c r="M507" s="21" t="s">
        <v>2648</v>
      </c>
      <c r="N507" s="20" t="s">
        <v>2918</v>
      </c>
      <c r="O507" s="22">
        <v>116700</v>
      </c>
      <c r="P507" s="22">
        <v>163000</v>
      </c>
      <c r="Q507" s="22">
        <v>116700</v>
      </c>
      <c r="R507" s="22">
        <v>121400</v>
      </c>
      <c r="S507" s="22">
        <v>126300</v>
      </c>
      <c r="T507" s="22"/>
      <c r="U507" s="2"/>
    </row>
    <row r="508" spans="1:21" ht="168.15" customHeight="1" x14ac:dyDescent="0.3">
      <c r="A508" s="18" t="s">
        <v>2919</v>
      </c>
      <c r="B508" s="19" t="s">
        <v>2920</v>
      </c>
      <c r="C508" s="133" t="s">
        <v>2921</v>
      </c>
      <c r="D508" s="134"/>
      <c r="E508" s="135" t="s">
        <v>2922</v>
      </c>
      <c r="F508" s="136"/>
      <c r="G508" s="136"/>
      <c r="H508" s="136"/>
      <c r="I508" s="136"/>
      <c r="J508" s="136"/>
      <c r="K508" s="136"/>
      <c r="L508" s="21" t="s">
        <v>2923</v>
      </c>
      <c r="M508" s="21" t="s">
        <v>2648</v>
      </c>
      <c r="N508" s="20" t="s">
        <v>2924</v>
      </c>
      <c r="O508" s="22">
        <v>6600</v>
      </c>
      <c r="P508" s="22">
        <v>46250</v>
      </c>
      <c r="Q508" s="22">
        <v>6600</v>
      </c>
      <c r="R508" s="22">
        <v>6900</v>
      </c>
      <c r="S508" s="22">
        <v>7200</v>
      </c>
      <c r="T508" s="22"/>
      <c r="U508" s="2"/>
    </row>
    <row r="509" spans="1:21" ht="204.15" customHeight="1" x14ac:dyDescent="0.3">
      <c r="A509" s="18" t="s">
        <v>2925</v>
      </c>
      <c r="B509" s="19" t="s">
        <v>2926</v>
      </c>
      <c r="C509" s="133" t="s">
        <v>2927</v>
      </c>
      <c r="D509" s="134"/>
      <c r="E509" s="135" t="s">
        <v>2928</v>
      </c>
      <c r="F509" s="136"/>
      <c r="G509" s="136"/>
      <c r="H509" s="136"/>
      <c r="I509" s="136"/>
      <c r="J509" s="136"/>
      <c r="K509" s="136"/>
      <c r="L509" s="21" t="s">
        <v>2929</v>
      </c>
      <c r="M509" s="21" t="s">
        <v>2648</v>
      </c>
      <c r="N509" s="20" t="s">
        <v>2930</v>
      </c>
      <c r="O509" s="22">
        <v>69000</v>
      </c>
      <c r="P509" s="22">
        <v>33708.9</v>
      </c>
      <c r="Q509" s="22">
        <v>69000</v>
      </c>
      <c r="R509" s="22">
        <v>71700</v>
      </c>
      <c r="S509" s="22">
        <v>74600</v>
      </c>
      <c r="T509" s="22"/>
      <c r="U509" s="2"/>
    </row>
    <row r="510" spans="1:21" ht="120.15" customHeight="1" x14ac:dyDescent="0.3">
      <c r="A510" s="18" t="s">
        <v>2931</v>
      </c>
      <c r="B510" s="19" t="s">
        <v>2932</v>
      </c>
      <c r="C510" s="133" t="s">
        <v>2933</v>
      </c>
      <c r="D510" s="134"/>
      <c r="E510" s="135" t="s">
        <v>2934</v>
      </c>
      <c r="F510" s="136"/>
      <c r="G510" s="136"/>
      <c r="H510" s="136"/>
      <c r="I510" s="136"/>
      <c r="J510" s="136"/>
      <c r="K510" s="136"/>
      <c r="L510" s="21" t="s">
        <v>2935</v>
      </c>
      <c r="M510" s="21" t="s">
        <v>2648</v>
      </c>
      <c r="N510" s="20" t="s">
        <v>2936</v>
      </c>
      <c r="O510" s="22">
        <v>70400</v>
      </c>
      <c r="P510" s="22">
        <v>86208.55</v>
      </c>
      <c r="Q510" s="22">
        <v>70400</v>
      </c>
      <c r="R510" s="22">
        <v>73200</v>
      </c>
      <c r="S510" s="22">
        <v>76200</v>
      </c>
      <c r="T510" s="22"/>
      <c r="U510" s="2"/>
    </row>
    <row r="511" spans="1:21" ht="156.15" customHeight="1" x14ac:dyDescent="0.3">
      <c r="A511" s="18" t="s">
        <v>2937</v>
      </c>
      <c r="B511" s="19" t="s">
        <v>2938</v>
      </c>
      <c r="C511" s="133" t="s">
        <v>2939</v>
      </c>
      <c r="D511" s="134"/>
      <c r="E511" s="135" t="s">
        <v>2940</v>
      </c>
      <c r="F511" s="136"/>
      <c r="G511" s="136"/>
      <c r="H511" s="136"/>
      <c r="I511" s="136"/>
      <c r="J511" s="136"/>
      <c r="K511" s="136"/>
      <c r="L511" s="21" t="s">
        <v>1950</v>
      </c>
      <c r="M511" s="21" t="s">
        <v>2648</v>
      </c>
      <c r="N511" s="20" t="s">
        <v>2941</v>
      </c>
      <c r="O511" s="22">
        <v>99000</v>
      </c>
      <c r="P511" s="22">
        <v>23250</v>
      </c>
      <c r="Q511" s="22">
        <v>99000</v>
      </c>
      <c r="R511" s="22">
        <v>102900</v>
      </c>
      <c r="S511" s="22">
        <v>106900</v>
      </c>
      <c r="T511" s="22"/>
      <c r="U511" s="2"/>
    </row>
    <row r="512" spans="1:21" ht="228.15" customHeight="1" x14ac:dyDescent="0.3">
      <c r="A512" s="18" t="s">
        <v>2942</v>
      </c>
      <c r="B512" s="19" t="s">
        <v>2943</v>
      </c>
      <c r="C512" s="133" t="s">
        <v>2944</v>
      </c>
      <c r="D512" s="134"/>
      <c r="E512" s="135" t="s">
        <v>2945</v>
      </c>
      <c r="F512" s="136"/>
      <c r="G512" s="136"/>
      <c r="H512" s="136"/>
      <c r="I512" s="136"/>
      <c r="J512" s="136"/>
      <c r="K512" s="136"/>
      <c r="L512" s="21" t="s">
        <v>2946</v>
      </c>
      <c r="M512" s="21" t="s">
        <v>2648</v>
      </c>
      <c r="N512" s="20" t="s">
        <v>2947</v>
      </c>
      <c r="O512" s="22">
        <v>24700</v>
      </c>
      <c r="P512" s="22">
        <v>12250</v>
      </c>
      <c r="Q512" s="22">
        <v>24700</v>
      </c>
      <c r="R512" s="22">
        <v>25700</v>
      </c>
      <c r="S512" s="22">
        <v>26700</v>
      </c>
      <c r="T512" s="22"/>
      <c r="U512" s="2"/>
    </row>
    <row r="513" spans="1:21" ht="120.15" customHeight="1" x14ac:dyDescent="0.3">
      <c r="A513" s="18" t="s">
        <v>2948</v>
      </c>
      <c r="B513" s="19" t="s">
        <v>2949</v>
      </c>
      <c r="C513" s="133" t="s">
        <v>2950</v>
      </c>
      <c r="D513" s="134"/>
      <c r="E513" s="135" t="s">
        <v>2951</v>
      </c>
      <c r="F513" s="136"/>
      <c r="G513" s="136"/>
      <c r="H513" s="136"/>
      <c r="I513" s="136"/>
      <c r="J513" s="136"/>
      <c r="K513" s="136"/>
      <c r="L513" s="21" t="s">
        <v>2952</v>
      </c>
      <c r="M513" s="21" t="s">
        <v>2648</v>
      </c>
      <c r="N513" s="20" t="s">
        <v>2953</v>
      </c>
      <c r="O513" s="22">
        <v>22400</v>
      </c>
      <c r="P513" s="22">
        <v>15149.99</v>
      </c>
      <c r="Q513" s="22">
        <v>22400</v>
      </c>
      <c r="R513" s="22">
        <v>23300</v>
      </c>
      <c r="S513" s="22">
        <v>24300</v>
      </c>
      <c r="T513" s="22"/>
      <c r="U513" s="2"/>
    </row>
    <row r="514" spans="1:21" ht="156.15" customHeight="1" x14ac:dyDescent="0.3">
      <c r="A514" s="18" t="s">
        <v>2954</v>
      </c>
      <c r="B514" s="19" t="s">
        <v>2955</v>
      </c>
      <c r="C514" s="133" t="s">
        <v>2956</v>
      </c>
      <c r="D514" s="134"/>
      <c r="E514" s="135" t="s">
        <v>2957</v>
      </c>
      <c r="F514" s="136"/>
      <c r="G514" s="136"/>
      <c r="H514" s="136"/>
      <c r="I514" s="136"/>
      <c r="J514" s="136"/>
      <c r="K514" s="136"/>
      <c r="L514" s="21" t="s">
        <v>2958</v>
      </c>
      <c r="M514" s="21" t="s">
        <v>2648</v>
      </c>
      <c r="N514" s="20" t="s">
        <v>2959</v>
      </c>
      <c r="O514" s="22">
        <v>9900</v>
      </c>
      <c r="P514" s="22">
        <v>39397.72</v>
      </c>
      <c r="Q514" s="22">
        <v>9900</v>
      </c>
      <c r="R514" s="22">
        <v>10300</v>
      </c>
      <c r="S514" s="22">
        <v>10800</v>
      </c>
      <c r="T514" s="22"/>
      <c r="U514" s="2"/>
    </row>
    <row r="515" spans="1:21" ht="120.15" customHeight="1" x14ac:dyDescent="0.3">
      <c r="A515" s="18" t="s">
        <v>2960</v>
      </c>
      <c r="B515" s="19" t="s">
        <v>2961</v>
      </c>
      <c r="C515" s="133" t="s">
        <v>2962</v>
      </c>
      <c r="D515" s="134"/>
      <c r="E515" s="135" t="s">
        <v>2963</v>
      </c>
      <c r="F515" s="136"/>
      <c r="G515" s="136"/>
      <c r="H515" s="136"/>
      <c r="I515" s="136"/>
      <c r="J515" s="136"/>
      <c r="K515" s="136"/>
      <c r="L515" s="21" t="s">
        <v>2964</v>
      </c>
      <c r="M515" s="21" t="s">
        <v>2648</v>
      </c>
      <c r="N515" s="20" t="s">
        <v>2965</v>
      </c>
      <c r="O515" s="22">
        <v>27700</v>
      </c>
      <c r="P515" s="22">
        <v>37477.03</v>
      </c>
      <c r="Q515" s="22">
        <v>27700</v>
      </c>
      <c r="R515" s="22">
        <v>28700</v>
      </c>
      <c r="S515" s="22">
        <v>29900</v>
      </c>
      <c r="T515" s="22"/>
      <c r="U515" s="2"/>
    </row>
    <row r="516" spans="1:21" ht="132.15" customHeight="1" x14ac:dyDescent="0.3">
      <c r="A516" s="18" t="s">
        <v>2966</v>
      </c>
      <c r="B516" s="19" t="s">
        <v>2967</v>
      </c>
      <c r="C516" s="133" t="s">
        <v>2968</v>
      </c>
      <c r="D516" s="134"/>
      <c r="E516" s="135" t="s">
        <v>2969</v>
      </c>
      <c r="F516" s="136"/>
      <c r="G516" s="136"/>
      <c r="H516" s="136"/>
      <c r="I516" s="136"/>
      <c r="J516" s="136"/>
      <c r="K516" s="136"/>
      <c r="L516" s="21" t="s">
        <v>2970</v>
      </c>
      <c r="M516" s="21" t="s">
        <v>2648</v>
      </c>
      <c r="N516" s="20" t="s">
        <v>2971</v>
      </c>
      <c r="O516" s="22">
        <v>3183000</v>
      </c>
      <c r="P516" s="22">
        <v>1000000</v>
      </c>
      <c r="Q516" s="22">
        <v>3183000</v>
      </c>
      <c r="R516" s="22">
        <v>3310300</v>
      </c>
      <c r="S516" s="22">
        <v>3442700</v>
      </c>
      <c r="T516" s="22"/>
      <c r="U516" s="2"/>
    </row>
    <row r="517" spans="1:21" ht="180.15" customHeight="1" x14ac:dyDescent="0.3">
      <c r="A517" s="18" t="s">
        <v>2972</v>
      </c>
      <c r="B517" s="19" t="s">
        <v>2973</v>
      </c>
      <c r="C517" s="133" t="s">
        <v>2974</v>
      </c>
      <c r="D517" s="134"/>
      <c r="E517" s="135" t="s">
        <v>2975</v>
      </c>
      <c r="F517" s="136"/>
      <c r="G517" s="136"/>
      <c r="H517" s="136"/>
      <c r="I517" s="136"/>
      <c r="J517" s="136"/>
      <c r="K517" s="136"/>
      <c r="L517" s="21" t="s">
        <v>2976</v>
      </c>
      <c r="M517" s="21" t="s">
        <v>2648</v>
      </c>
      <c r="N517" s="20" t="s">
        <v>2977</v>
      </c>
      <c r="O517" s="22">
        <v>519900</v>
      </c>
      <c r="P517" s="22">
        <v>316575.13</v>
      </c>
      <c r="Q517" s="22">
        <v>519900</v>
      </c>
      <c r="R517" s="22">
        <v>540200</v>
      </c>
      <c r="S517" s="22">
        <v>561800</v>
      </c>
      <c r="T517" s="22"/>
      <c r="U517" s="2"/>
    </row>
    <row r="518" spans="1:21" ht="144.15" customHeight="1" x14ac:dyDescent="0.3">
      <c r="A518" s="18" t="s">
        <v>2978</v>
      </c>
      <c r="B518" s="19" t="s">
        <v>2979</v>
      </c>
      <c r="C518" s="133" t="s">
        <v>2980</v>
      </c>
      <c r="D518" s="134"/>
      <c r="E518" s="135" t="s">
        <v>2981</v>
      </c>
      <c r="F518" s="136"/>
      <c r="G518" s="136"/>
      <c r="H518" s="136"/>
      <c r="I518" s="136"/>
      <c r="J518" s="136"/>
      <c r="K518" s="136"/>
      <c r="L518" s="21" t="s">
        <v>2982</v>
      </c>
      <c r="M518" s="21" t="s">
        <v>2648</v>
      </c>
      <c r="N518" s="20" t="s">
        <v>2983</v>
      </c>
      <c r="O518" s="22">
        <v>24400</v>
      </c>
      <c r="P518" s="22">
        <v>5000</v>
      </c>
      <c r="Q518" s="22">
        <v>24400</v>
      </c>
      <c r="R518" s="22">
        <v>25400</v>
      </c>
      <c r="S518" s="22">
        <v>26400</v>
      </c>
      <c r="T518" s="22"/>
      <c r="U518" s="2"/>
    </row>
    <row r="519" spans="1:21" ht="204.15" customHeight="1" x14ac:dyDescent="0.3">
      <c r="A519" s="18" t="s">
        <v>2984</v>
      </c>
      <c r="B519" s="19" t="s">
        <v>2985</v>
      </c>
      <c r="C519" s="133" t="s">
        <v>2986</v>
      </c>
      <c r="D519" s="134"/>
      <c r="E519" s="135" t="s">
        <v>2987</v>
      </c>
      <c r="F519" s="136"/>
      <c r="G519" s="136"/>
      <c r="H519" s="136"/>
      <c r="I519" s="136"/>
      <c r="J519" s="136"/>
      <c r="K519" s="136"/>
      <c r="L519" s="21" t="s">
        <v>2988</v>
      </c>
      <c r="M519" s="21" t="s">
        <v>2648</v>
      </c>
      <c r="N519" s="20" t="s">
        <v>2989</v>
      </c>
      <c r="O519" s="22">
        <v>114600</v>
      </c>
      <c r="P519" s="22">
        <v>141147.76999999999</v>
      </c>
      <c r="Q519" s="22">
        <v>114600</v>
      </c>
      <c r="R519" s="22">
        <v>119200</v>
      </c>
      <c r="S519" s="22">
        <v>123900</v>
      </c>
      <c r="T519" s="22"/>
      <c r="U519" s="2"/>
    </row>
    <row r="520" spans="1:21" ht="108.15" customHeight="1" x14ac:dyDescent="0.3">
      <c r="A520" s="18" t="s">
        <v>2990</v>
      </c>
      <c r="B520" s="19" t="s">
        <v>2991</v>
      </c>
      <c r="C520" s="133" t="s">
        <v>2992</v>
      </c>
      <c r="D520" s="134"/>
      <c r="E520" s="135" t="s">
        <v>2993</v>
      </c>
      <c r="F520" s="136"/>
      <c r="G520" s="136"/>
      <c r="H520" s="136"/>
      <c r="I520" s="136"/>
      <c r="J520" s="136"/>
      <c r="K520" s="136"/>
      <c r="L520" s="21" t="s">
        <v>1962</v>
      </c>
      <c r="M520" s="21" t="s">
        <v>2648</v>
      </c>
      <c r="N520" s="20" t="s">
        <v>2994</v>
      </c>
      <c r="O520" s="22">
        <v>2201800</v>
      </c>
      <c r="P520" s="22">
        <v>4243993.05</v>
      </c>
      <c r="Q520" s="22">
        <v>2201800</v>
      </c>
      <c r="R520" s="22">
        <v>2289900</v>
      </c>
      <c r="S520" s="22">
        <v>2381500</v>
      </c>
      <c r="T520" s="22"/>
      <c r="U520" s="2"/>
    </row>
    <row r="521" spans="1:21" ht="144.15" customHeight="1" x14ac:dyDescent="0.3">
      <c r="A521" s="18" t="s">
        <v>2995</v>
      </c>
      <c r="B521" s="19" t="s">
        <v>2996</v>
      </c>
      <c r="C521" s="133" t="s">
        <v>2997</v>
      </c>
      <c r="D521" s="134"/>
      <c r="E521" s="135" t="s">
        <v>2998</v>
      </c>
      <c r="F521" s="136"/>
      <c r="G521" s="136"/>
      <c r="H521" s="136"/>
      <c r="I521" s="136"/>
      <c r="J521" s="136"/>
      <c r="K521" s="136"/>
      <c r="L521" s="21" t="s">
        <v>2999</v>
      </c>
      <c r="M521" s="21" t="s">
        <v>2648</v>
      </c>
      <c r="N521" s="20" t="s">
        <v>3000</v>
      </c>
      <c r="O521" s="22">
        <v>6300</v>
      </c>
      <c r="P521" s="22">
        <v>2000</v>
      </c>
      <c r="Q521" s="22">
        <v>6300</v>
      </c>
      <c r="R521" s="22">
        <v>6600</v>
      </c>
      <c r="S521" s="22">
        <v>6800</v>
      </c>
      <c r="T521" s="22"/>
      <c r="U521" s="2"/>
    </row>
    <row r="522" spans="1:21" ht="156.15" customHeight="1" x14ac:dyDescent="0.3">
      <c r="A522" s="18" t="s">
        <v>3001</v>
      </c>
      <c r="B522" s="19" t="s">
        <v>3002</v>
      </c>
      <c r="C522" s="133" t="s">
        <v>3003</v>
      </c>
      <c r="D522" s="134"/>
      <c r="E522" s="135" t="s">
        <v>3004</v>
      </c>
      <c r="F522" s="136"/>
      <c r="G522" s="136"/>
      <c r="H522" s="136"/>
      <c r="I522" s="136"/>
      <c r="J522" s="136"/>
      <c r="K522" s="136"/>
      <c r="L522" s="21" t="s">
        <v>1968</v>
      </c>
      <c r="M522" s="21" t="s">
        <v>2648</v>
      </c>
      <c r="N522" s="20" t="s">
        <v>3005</v>
      </c>
      <c r="O522" s="22">
        <v>8000</v>
      </c>
      <c r="P522" s="22">
        <v>15000</v>
      </c>
      <c r="Q522" s="22">
        <v>8000</v>
      </c>
      <c r="R522" s="22">
        <v>8300</v>
      </c>
      <c r="S522" s="22">
        <v>8600</v>
      </c>
      <c r="T522" s="22"/>
      <c r="U522" s="2"/>
    </row>
    <row r="523" spans="1:21" ht="156.15" customHeight="1" x14ac:dyDescent="0.3">
      <c r="A523" s="18" t="s">
        <v>3006</v>
      </c>
      <c r="B523" s="19" t="s">
        <v>3007</v>
      </c>
      <c r="C523" s="133" t="s">
        <v>3008</v>
      </c>
      <c r="D523" s="134"/>
      <c r="E523" s="135" t="s">
        <v>3009</v>
      </c>
      <c r="F523" s="136"/>
      <c r="G523" s="136"/>
      <c r="H523" s="136"/>
      <c r="I523" s="136"/>
      <c r="J523" s="136"/>
      <c r="K523" s="136"/>
      <c r="L523" s="21" t="s">
        <v>3010</v>
      </c>
      <c r="M523" s="21" t="s">
        <v>2648</v>
      </c>
      <c r="N523" s="20" t="s">
        <v>3011</v>
      </c>
      <c r="O523" s="22">
        <v>44700</v>
      </c>
      <c r="P523" s="22">
        <v>88500</v>
      </c>
      <c r="Q523" s="22">
        <v>44700</v>
      </c>
      <c r="R523" s="22">
        <v>46500</v>
      </c>
      <c r="S523" s="22">
        <v>48300</v>
      </c>
      <c r="T523" s="22"/>
      <c r="U523" s="2"/>
    </row>
    <row r="524" spans="1:21" ht="324.14999999999998" customHeight="1" x14ac:dyDescent="0.3">
      <c r="A524" s="18" t="s">
        <v>3012</v>
      </c>
      <c r="B524" s="19" t="s">
        <v>3013</v>
      </c>
      <c r="C524" s="133" t="s">
        <v>3014</v>
      </c>
      <c r="D524" s="134"/>
      <c r="E524" s="135" t="s">
        <v>3015</v>
      </c>
      <c r="F524" s="136"/>
      <c r="G524" s="136"/>
      <c r="H524" s="136"/>
      <c r="I524" s="136"/>
      <c r="J524" s="136"/>
      <c r="K524" s="136"/>
      <c r="L524" s="21" t="s">
        <v>1974</v>
      </c>
      <c r="M524" s="21" t="s">
        <v>2648</v>
      </c>
      <c r="N524" s="20" t="s">
        <v>3016</v>
      </c>
      <c r="O524" s="22">
        <v>62400</v>
      </c>
      <c r="P524" s="22">
        <v>34378.949999999997</v>
      </c>
      <c r="Q524" s="22">
        <v>62400</v>
      </c>
      <c r="R524" s="22">
        <v>64800</v>
      </c>
      <c r="S524" s="22">
        <v>67500</v>
      </c>
      <c r="T524" s="22"/>
      <c r="U524" s="2"/>
    </row>
    <row r="525" spans="1:21" ht="156.15" customHeight="1" x14ac:dyDescent="0.3">
      <c r="A525" s="18" t="s">
        <v>3017</v>
      </c>
      <c r="B525" s="19" t="s">
        <v>3018</v>
      </c>
      <c r="C525" s="133" t="s">
        <v>3019</v>
      </c>
      <c r="D525" s="134"/>
      <c r="E525" s="135" t="s">
        <v>3020</v>
      </c>
      <c r="F525" s="136"/>
      <c r="G525" s="136"/>
      <c r="H525" s="136"/>
      <c r="I525" s="136"/>
      <c r="J525" s="136"/>
      <c r="K525" s="136"/>
      <c r="L525" s="21" t="s">
        <v>3021</v>
      </c>
      <c r="M525" s="21" t="s">
        <v>2648</v>
      </c>
      <c r="N525" s="20" t="s">
        <v>3022</v>
      </c>
      <c r="O525" s="22">
        <v>112000</v>
      </c>
      <c r="P525" s="22">
        <v>65463.55</v>
      </c>
      <c r="Q525" s="22">
        <v>112000</v>
      </c>
      <c r="R525" s="22">
        <v>116500</v>
      </c>
      <c r="S525" s="22">
        <v>121000</v>
      </c>
      <c r="T525" s="22"/>
      <c r="U525" s="2"/>
    </row>
    <row r="526" spans="1:21" ht="168.15" customHeight="1" x14ac:dyDescent="0.3">
      <c r="A526" s="18" t="s">
        <v>3023</v>
      </c>
      <c r="B526" s="19" t="s">
        <v>3024</v>
      </c>
      <c r="C526" s="133" t="s">
        <v>3025</v>
      </c>
      <c r="D526" s="134"/>
      <c r="E526" s="135" t="s">
        <v>3026</v>
      </c>
      <c r="F526" s="136"/>
      <c r="G526" s="136"/>
      <c r="H526" s="136"/>
      <c r="I526" s="136"/>
      <c r="J526" s="136"/>
      <c r="K526" s="136"/>
      <c r="L526" s="21" t="s">
        <v>3027</v>
      </c>
      <c r="M526" s="21" t="s">
        <v>2648</v>
      </c>
      <c r="N526" s="20" t="s">
        <v>3028</v>
      </c>
      <c r="O526" s="22">
        <v>1300</v>
      </c>
      <c r="P526" s="22">
        <v>3000</v>
      </c>
      <c r="Q526" s="22">
        <v>1300</v>
      </c>
      <c r="R526" s="22">
        <v>1400</v>
      </c>
      <c r="S526" s="22">
        <v>1500</v>
      </c>
      <c r="T526" s="22"/>
      <c r="U526" s="2"/>
    </row>
    <row r="527" spans="1:21" ht="168.15" customHeight="1" x14ac:dyDescent="0.3">
      <c r="A527" s="18" t="s">
        <v>3029</v>
      </c>
      <c r="B527" s="19" t="s">
        <v>3030</v>
      </c>
      <c r="C527" s="133" t="s">
        <v>3031</v>
      </c>
      <c r="D527" s="134"/>
      <c r="E527" s="135" t="s">
        <v>3032</v>
      </c>
      <c r="F527" s="136"/>
      <c r="G527" s="136"/>
      <c r="H527" s="136"/>
      <c r="I527" s="136"/>
      <c r="J527" s="136"/>
      <c r="K527" s="136"/>
      <c r="L527" s="21" t="s">
        <v>3033</v>
      </c>
      <c r="M527" s="21" t="s">
        <v>2648</v>
      </c>
      <c r="N527" s="20" t="s">
        <v>3034</v>
      </c>
      <c r="O527" s="22">
        <v>100800</v>
      </c>
      <c r="P527" s="22">
        <v>55763.21</v>
      </c>
      <c r="Q527" s="22">
        <v>100800</v>
      </c>
      <c r="R527" s="22">
        <v>104800</v>
      </c>
      <c r="S527" s="22">
        <v>109100</v>
      </c>
      <c r="T527" s="22"/>
      <c r="U527" s="2"/>
    </row>
    <row r="528" spans="1:21" ht="144.15" customHeight="1" x14ac:dyDescent="0.3">
      <c r="A528" s="18" t="s">
        <v>3035</v>
      </c>
      <c r="B528" s="19" t="s">
        <v>3036</v>
      </c>
      <c r="C528" s="133" t="s">
        <v>3037</v>
      </c>
      <c r="D528" s="134"/>
      <c r="E528" s="135" t="s">
        <v>3038</v>
      </c>
      <c r="F528" s="136"/>
      <c r="G528" s="136"/>
      <c r="H528" s="136"/>
      <c r="I528" s="136"/>
      <c r="J528" s="136"/>
      <c r="K528" s="136"/>
      <c r="L528" s="21" t="s">
        <v>1980</v>
      </c>
      <c r="M528" s="21" t="s">
        <v>2648</v>
      </c>
      <c r="N528" s="20" t="s">
        <v>3039</v>
      </c>
      <c r="O528" s="22">
        <v>135100</v>
      </c>
      <c r="P528" s="22">
        <v>148875.35</v>
      </c>
      <c r="Q528" s="22">
        <v>135100</v>
      </c>
      <c r="R528" s="22">
        <v>140500</v>
      </c>
      <c r="S528" s="22">
        <v>146200</v>
      </c>
      <c r="T528" s="22"/>
      <c r="U528" s="2"/>
    </row>
    <row r="529" spans="1:21" ht="132.15" customHeight="1" x14ac:dyDescent="0.3">
      <c r="A529" s="18" t="s">
        <v>3040</v>
      </c>
      <c r="B529" s="19" t="s">
        <v>3041</v>
      </c>
      <c r="C529" s="133" t="s">
        <v>3042</v>
      </c>
      <c r="D529" s="134"/>
      <c r="E529" s="135" t="s">
        <v>3043</v>
      </c>
      <c r="F529" s="136"/>
      <c r="G529" s="136"/>
      <c r="H529" s="136"/>
      <c r="I529" s="136"/>
      <c r="J529" s="136"/>
      <c r="K529" s="136"/>
      <c r="L529" s="21" t="s">
        <v>1986</v>
      </c>
      <c r="M529" s="21" t="s">
        <v>2648</v>
      </c>
      <c r="N529" s="20" t="s">
        <v>3044</v>
      </c>
      <c r="O529" s="22">
        <v>7568300</v>
      </c>
      <c r="P529" s="22">
        <v>11640299.119999999</v>
      </c>
      <c r="Q529" s="22">
        <v>7568300</v>
      </c>
      <c r="R529" s="22">
        <v>7871100</v>
      </c>
      <c r="S529" s="22">
        <v>8185900</v>
      </c>
      <c r="T529" s="22"/>
      <c r="U529" s="2"/>
    </row>
    <row r="530" spans="1:21" ht="108.15" customHeight="1" x14ac:dyDescent="0.3">
      <c r="A530" s="18" t="s">
        <v>3045</v>
      </c>
      <c r="B530" s="19" t="s">
        <v>3046</v>
      </c>
      <c r="C530" s="133" t="s">
        <v>3047</v>
      </c>
      <c r="D530" s="134"/>
      <c r="E530" s="135" t="s">
        <v>3048</v>
      </c>
      <c r="F530" s="136"/>
      <c r="G530" s="136"/>
      <c r="H530" s="136"/>
      <c r="I530" s="136"/>
      <c r="J530" s="136"/>
      <c r="K530" s="136"/>
      <c r="L530" s="21" t="s">
        <v>3049</v>
      </c>
      <c r="M530" s="21" t="s">
        <v>2648</v>
      </c>
      <c r="N530" s="20" t="s">
        <v>3050</v>
      </c>
      <c r="O530" s="22">
        <v>191200</v>
      </c>
      <c r="P530" s="22">
        <v>3000</v>
      </c>
      <c r="Q530" s="22">
        <v>191200</v>
      </c>
      <c r="R530" s="22">
        <v>198800</v>
      </c>
      <c r="S530" s="22">
        <v>206800</v>
      </c>
      <c r="T530" s="22"/>
      <c r="U530" s="2"/>
    </row>
    <row r="531" spans="1:21" ht="168.15" customHeight="1" x14ac:dyDescent="0.3">
      <c r="A531" s="18" t="s">
        <v>3051</v>
      </c>
      <c r="B531" s="19" t="s">
        <v>3052</v>
      </c>
      <c r="C531" s="133" t="s">
        <v>3053</v>
      </c>
      <c r="D531" s="134"/>
      <c r="E531" s="135" t="s">
        <v>3054</v>
      </c>
      <c r="F531" s="136"/>
      <c r="G531" s="136"/>
      <c r="H531" s="136"/>
      <c r="I531" s="136"/>
      <c r="J531" s="136"/>
      <c r="K531" s="136"/>
      <c r="L531" s="21" t="s">
        <v>3055</v>
      </c>
      <c r="M531" s="21" t="s">
        <v>2648</v>
      </c>
      <c r="N531" s="20" t="s">
        <v>3056</v>
      </c>
      <c r="O531" s="22">
        <v>21200</v>
      </c>
      <c r="P531" s="22">
        <v>0</v>
      </c>
      <c r="Q531" s="22">
        <v>21200</v>
      </c>
      <c r="R531" s="22">
        <v>22000</v>
      </c>
      <c r="S531" s="22">
        <v>23000</v>
      </c>
      <c r="T531" s="22"/>
      <c r="U531" s="2"/>
    </row>
    <row r="532" spans="1:21" ht="96.15" customHeight="1" x14ac:dyDescent="0.3">
      <c r="A532" s="18" t="s">
        <v>3057</v>
      </c>
      <c r="B532" s="19" t="s">
        <v>3058</v>
      </c>
      <c r="C532" s="133" t="s">
        <v>3059</v>
      </c>
      <c r="D532" s="134"/>
      <c r="E532" s="135" t="s">
        <v>3060</v>
      </c>
      <c r="F532" s="136"/>
      <c r="G532" s="136"/>
      <c r="H532" s="136"/>
      <c r="I532" s="136"/>
      <c r="J532" s="136"/>
      <c r="K532" s="136"/>
      <c r="L532" s="21" t="s">
        <v>895</v>
      </c>
      <c r="M532" s="21" t="s">
        <v>2648</v>
      </c>
      <c r="N532" s="20" t="s">
        <v>3061</v>
      </c>
      <c r="O532" s="22">
        <v>0</v>
      </c>
      <c r="P532" s="22">
        <v>-10000</v>
      </c>
      <c r="Q532" s="22">
        <v>0</v>
      </c>
      <c r="R532" s="22">
        <v>0</v>
      </c>
      <c r="S532" s="22">
        <v>0</v>
      </c>
      <c r="T532" s="22"/>
      <c r="U532" s="2"/>
    </row>
    <row r="533" spans="1:21" ht="60.15" customHeight="1" x14ac:dyDescent="0.3">
      <c r="A533" s="18" t="s">
        <v>3062</v>
      </c>
      <c r="B533" s="19" t="s">
        <v>3063</v>
      </c>
      <c r="C533" s="133" t="s">
        <v>3064</v>
      </c>
      <c r="D533" s="134"/>
      <c r="E533" s="135" t="s">
        <v>3065</v>
      </c>
      <c r="F533" s="136"/>
      <c r="G533" s="136"/>
      <c r="H533" s="136"/>
      <c r="I533" s="136"/>
      <c r="J533" s="136"/>
      <c r="K533" s="136"/>
      <c r="L533" s="21" t="s">
        <v>3066</v>
      </c>
      <c r="M533" s="21" t="s">
        <v>2648</v>
      </c>
      <c r="N533" s="20" t="s">
        <v>3067</v>
      </c>
      <c r="O533" s="22">
        <v>2100</v>
      </c>
      <c r="P533" s="22">
        <v>0</v>
      </c>
      <c r="Q533" s="22">
        <v>2100</v>
      </c>
      <c r="R533" s="22">
        <v>2200</v>
      </c>
      <c r="S533" s="22">
        <v>2300</v>
      </c>
      <c r="T533" s="22"/>
      <c r="U533" s="2"/>
    </row>
    <row r="534" spans="1:21" ht="36.15" customHeight="1" x14ac:dyDescent="0.3">
      <c r="A534" s="18" t="s">
        <v>3068</v>
      </c>
      <c r="B534" s="19" t="s">
        <v>3069</v>
      </c>
      <c r="C534" s="133" t="s">
        <v>3070</v>
      </c>
      <c r="D534" s="134"/>
      <c r="E534" s="135" t="s">
        <v>3071</v>
      </c>
      <c r="F534" s="136"/>
      <c r="G534" s="136"/>
      <c r="H534" s="136"/>
      <c r="I534" s="136"/>
      <c r="J534" s="136"/>
      <c r="K534" s="136"/>
      <c r="L534" s="21" t="s">
        <v>819</v>
      </c>
      <c r="M534" s="21" t="s">
        <v>2648</v>
      </c>
      <c r="N534" s="20" t="s">
        <v>3072</v>
      </c>
      <c r="O534" s="22">
        <v>0</v>
      </c>
      <c r="P534" s="22">
        <v>29000</v>
      </c>
      <c r="Q534" s="22">
        <v>0</v>
      </c>
      <c r="R534" s="22">
        <v>0</v>
      </c>
      <c r="S534" s="22">
        <v>0</v>
      </c>
      <c r="T534" s="22"/>
      <c r="U534" s="2"/>
    </row>
    <row r="535" spans="1:21" ht="156.15" customHeight="1" x14ac:dyDescent="0.3">
      <c r="A535" s="18" t="s">
        <v>3073</v>
      </c>
      <c r="B535" s="19" t="s">
        <v>3074</v>
      </c>
      <c r="C535" s="133" t="s">
        <v>3075</v>
      </c>
      <c r="D535" s="134"/>
      <c r="E535" s="135" t="s">
        <v>3076</v>
      </c>
      <c r="F535" s="136"/>
      <c r="G535" s="136"/>
      <c r="H535" s="136"/>
      <c r="I535" s="136"/>
      <c r="J535" s="136"/>
      <c r="K535" s="136"/>
      <c r="L535" s="21" t="s">
        <v>3077</v>
      </c>
      <c r="M535" s="21" t="s">
        <v>3078</v>
      </c>
      <c r="N535" s="20" t="s">
        <v>3079</v>
      </c>
      <c r="O535" s="22">
        <v>0</v>
      </c>
      <c r="P535" s="22">
        <v>6155.8</v>
      </c>
      <c r="Q535" s="22">
        <v>0</v>
      </c>
      <c r="R535" s="22">
        <v>0</v>
      </c>
      <c r="S535" s="22">
        <v>0</v>
      </c>
      <c r="T535" s="22"/>
      <c r="U535" s="2"/>
    </row>
    <row r="536" spans="1:21" ht="132.15" customHeight="1" x14ac:dyDescent="0.3">
      <c r="A536" s="18" t="s">
        <v>3080</v>
      </c>
      <c r="B536" s="19" t="s">
        <v>3081</v>
      </c>
      <c r="C536" s="133" t="s">
        <v>3082</v>
      </c>
      <c r="D536" s="134"/>
      <c r="E536" s="135" t="s">
        <v>3083</v>
      </c>
      <c r="F536" s="136"/>
      <c r="G536" s="136"/>
      <c r="H536" s="136"/>
      <c r="I536" s="136"/>
      <c r="J536" s="136"/>
      <c r="K536" s="136"/>
      <c r="L536" s="21" t="s">
        <v>3084</v>
      </c>
      <c r="M536" s="21" t="s">
        <v>3078</v>
      </c>
      <c r="N536" s="20" t="s">
        <v>3085</v>
      </c>
      <c r="O536" s="22">
        <v>50000</v>
      </c>
      <c r="P536" s="22">
        <v>100000</v>
      </c>
      <c r="Q536" s="22">
        <v>50000</v>
      </c>
      <c r="R536" s="22">
        <v>50000</v>
      </c>
      <c r="S536" s="22">
        <v>50000</v>
      </c>
      <c r="T536" s="22"/>
      <c r="U536" s="2"/>
    </row>
    <row r="537" spans="1:21" ht="120.15" customHeight="1" x14ac:dyDescent="0.3">
      <c r="A537" s="18" t="s">
        <v>3086</v>
      </c>
      <c r="B537" s="19" t="s">
        <v>3087</v>
      </c>
      <c r="C537" s="133" t="s">
        <v>3088</v>
      </c>
      <c r="D537" s="134"/>
      <c r="E537" s="135" t="s">
        <v>3089</v>
      </c>
      <c r="F537" s="136"/>
      <c r="G537" s="136"/>
      <c r="H537" s="136"/>
      <c r="I537" s="136"/>
      <c r="J537" s="136"/>
      <c r="K537" s="136"/>
      <c r="L537" s="21" t="s">
        <v>754</v>
      </c>
      <c r="M537" s="21" t="s">
        <v>3078</v>
      </c>
      <c r="N537" s="20" t="s">
        <v>3090</v>
      </c>
      <c r="O537" s="22">
        <v>17300</v>
      </c>
      <c r="P537" s="22">
        <v>0</v>
      </c>
      <c r="Q537" s="22">
        <v>17300</v>
      </c>
      <c r="R537" s="22">
        <v>0</v>
      </c>
      <c r="S537" s="22">
        <v>0</v>
      </c>
      <c r="T537" s="22"/>
      <c r="U537" s="2"/>
    </row>
    <row r="538" spans="1:21" ht="72.150000000000006" customHeight="1" x14ac:dyDescent="0.3">
      <c r="A538" s="18" t="s">
        <v>3091</v>
      </c>
      <c r="B538" s="19" t="s">
        <v>3092</v>
      </c>
      <c r="C538" s="133" t="s">
        <v>3093</v>
      </c>
      <c r="D538" s="134"/>
      <c r="E538" s="135" t="s">
        <v>3094</v>
      </c>
      <c r="F538" s="136"/>
      <c r="G538" s="136"/>
      <c r="H538" s="136"/>
      <c r="I538" s="136"/>
      <c r="J538" s="136"/>
      <c r="K538" s="136"/>
      <c r="L538" s="21" t="s">
        <v>784</v>
      </c>
      <c r="M538" s="21" t="s">
        <v>3078</v>
      </c>
      <c r="N538" s="20" t="s">
        <v>3095</v>
      </c>
      <c r="O538" s="22">
        <v>0</v>
      </c>
      <c r="P538" s="22">
        <v>2.99</v>
      </c>
      <c r="Q538" s="22">
        <v>0</v>
      </c>
      <c r="R538" s="22">
        <v>0</v>
      </c>
      <c r="S538" s="22">
        <v>0</v>
      </c>
      <c r="T538" s="22"/>
      <c r="U538" s="2"/>
    </row>
    <row r="539" spans="1:21" ht="48.15" customHeight="1" x14ac:dyDescent="0.3">
      <c r="A539" s="18" t="s">
        <v>3096</v>
      </c>
      <c r="B539" s="19" t="s">
        <v>3097</v>
      </c>
      <c r="C539" s="133" t="s">
        <v>3098</v>
      </c>
      <c r="D539" s="134"/>
      <c r="E539" s="135" t="s">
        <v>3099</v>
      </c>
      <c r="F539" s="136"/>
      <c r="G539" s="136"/>
      <c r="H539" s="136"/>
      <c r="I539" s="136"/>
      <c r="J539" s="136"/>
      <c r="K539" s="136"/>
      <c r="L539" s="21" t="s">
        <v>1182</v>
      </c>
      <c r="M539" s="21" t="s">
        <v>3100</v>
      </c>
      <c r="N539" s="20" t="s">
        <v>3101</v>
      </c>
      <c r="O539" s="22">
        <v>0</v>
      </c>
      <c r="P539" s="22">
        <v>74881.75</v>
      </c>
      <c r="Q539" s="22">
        <v>0</v>
      </c>
      <c r="R539" s="22">
        <v>0</v>
      </c>
      <c r="S539" s="22">
        <v>0</v>
      </c>
      <c r="T539" s="22"/>
      <c r="U539" s="2"/>
    </row>
    <row r="540" spans="1:21" ht="60.15" customHeight="1" x14ac:dyDescent="0.3">
      <c r="A540" s="18" t="s">
        <v>3102</v>
      </c>
      <c r="B540" s="19" t="s">
        <v>3103</v>
      </c>
      <c r="C540" s="133" t="s">
        <v>3104</v>
      </c>
      <c r="D540" s="134"/>
      <c r="E540" s="135" t="s">
        <v>3105</v>
      </c>
      <c r="F540" s="136"/>
      <c r="G540" s="136"/>
      <c r="H540" s="136"/>
      <c r="I540" s="136"/>
      <c r="J540" s="136"/>
      <c r="K540" s="136"/>
      <c r="L540" s="21" t="s">
        <v>723</v>
      </c>
      <c r="M540" s="21" t="s">
        <v>3106</v>
      </c>
      <c r="N540" s="20" t="s">
        <v>3107</v>
      </c>
      <c r="O540" s="22">
        <v>12400</v>
      </c>
      <c r="P540" s="22">
        <v>12480</v>
      </c>
      <c r="Q540" s="22">
        <v>12400</v>
      </c>
      <c r="R540" s="22">
        <v>0</v>
      </c>
      <c r="S540" s="22">
        <v>0</v>
      </c>
      <c r="T540" s="22"/>
      <c r="U540" s="2"/>
    </row>
    <row r="541" spans="1:21" ht="96.15" customHeight="1" x14ac:dyDescent="0.3">
      <c r="A541" s="18" t="s">
        <v>3108</v>
      </c>
      <c r="B541" s="19" t="s">
        <v>3109</v>
      </c>
      <c r="C541" s="133" t="s">
        <v>3110</v>
      </c>
      <c r="D541" s="134"/>
      <c r="E541" s="135" t="s">
        <v>3111</v>
      </c>
      <c r="F541" s="136"/>
      <c r="G541" s="136"/>
      <c r="H541" s="136"/>
      <c r="I541" s="136"/>
      <c r="J541" s="136"/>
      <c r="K541" s="136"/>
      <c r="L541" s="21" t="s">
        <v>3112</v>
      </c>
      <c r="M541" s="21" t="s">
        <v>3106</v>
      </c>
      <c r="N541" s="20" t="s">
        <v>3113</v>
      </c>
      <c r="O541" s="22">
        <v>13214300</v>
      </c>
      <c r="P541" s="22">
        <v>10852064.710000001</v>
      </c>
      <c r="Q541" s="22">
        <v>13214300</v>
      </c>
      <c r="R541" s="22">
        <v>14740300</v>
      </c>
      <c r="S541" s="22">
        <v>0</v>
      </c>
      <c r="T541" s="22"/>
      <c r="U541" s="2"/>
    </row>
    <row r="542" spans="1:21" ht="96.15" customHeight="1" x14ac:dyDescent="0.3">
      <c r="A542" s="18" t="s">
        <v>3114</v>
      </c>
      <c r="B542" s="19" t="s">
        <v>3115</v>
      </c>
      <c r="C542" s="133" t="s">
        <v>3116</v>
      </c>
      <c r="D542" s="134"/>
      <c r="E542" s="135" t="s">
        <v>3117</v>
      </c>
      <c r="F542" s="136"/>
      <c r="G542" s="136"/>
      <c r="H542" s="136"/>
      <c r="I542" s="136"/>
      <c r="J542" s="136"/>
      <c r="K542" s="136"/>
      <c r="L542" s="21" t="s">
        <v>3118</v>
      </c>
      <c r="M542" s="21" t="s">
        <v>3106</v>
      </c>
      <c r="N542" s="20" t="s">
        <v>3119</v>
      </c>
      <c r="O542" s="22">
        <v>13258700</v>
      </c>
      <c r="P542" s="22">
        <v>13258700</v>
      </c>
      <c r="Q542" s="22">
        <v>13258700</v>
      </c>
      <c r="R542" s="22">
        <v>4045000</v>
      </c>
      <c r="S542" s="22">
        <v>0</v>
      </c>
      <c r="T542" s="22"/>
      <c r="U542" s="2"/>
    </row>
    <row r="543" spans="1:21" ht="72.150000000000006" customHeight="1" x14ac:dyDescent="0.3">
      <c r="A543" s="18" t="s">
        <v>3120</v>
      </c>
      <c r="B543" s="19" t="s">
        <v>3121</v>
      </c>
      <c r="C543" s="133" t="s">
        <v>3122</v>
      </c>
      <c r="D543" s="134"/>
      <c r="E543" s="135" t="s">
        <v>3123</v>
      </c>
      <c r="F543" s="136"/>
      <c r="G543" s="136"/>
      <c r="H543" s="136"/>
      <c r="I543" s="136"/>
      <c r="J543" s="136"/>
      <c r="K543" s="136"/>
      <c r="L543" s="21" t="s">
        <v>784</v>
      </c>
      <c r="M543" s="21" t="s">
        <v>3106</v>
      </c>
      <c r="N543" s="20" t="s">
        <v>3124</v>
      </c>
      <c r="O543" s="22">
        <v>0</v>
      </c>
      <c r="P543" s="22">
        <v>17600.400000000001</v>
      </c>
      <c r="Q543" s="22">
        <v>0</v>
      </c>
      <c r="R543" s="22">
        <v>0</v>
      </c>
      <c r="S543" s="22">
        <v>0</v>
      </c>
      <c r="T543" s="22"/>
      <c r="U543" s="2"/>
    </row>
    <row r="544" spans="1:21" ht="48.15" customHeight="1" x14ac:dyDescent="0.3">
      <c r="A544" s="18" t="s">
        <v>3125</v>
      </c>
      <c r="B544" s="19" t="s">
        <v>3126</v>
      </c>
      <c r="C544" s="133" t="s">
        <v>3127</v>
      </c>
      <c r="D544" s="134"/>
      <c r="E544" s="135" t="s">
        <v>3128</v>
      </c>
      <c r="F544" s="136"/>
      <c r="G544" s="136"/>
      <c r="H544" s="136"/>
      <c r="I544" s="136"/>
      <c r="J544" s="136"/>
      <c r="K544" s="136"/>
      <c r="L544" s="21" t="s">
        <v>723</v>
      </c>
      <c r="M544" s="21" t="s">
        <v>3129</v>
      </c>
      <c r="N544" s="20" t="s">
        <v>3130</v>
      </c>
      <c r="O544" s="22">
        <v>1546000</v>
      </c>
      <c r="P544" s="22">
        <v>1633837.18</v>
      </c>
      <c r="Q544" s="22">
        <v>1546000</v>
      </c>
      <c r="R544" s="22">
        <v>297900</v>
      </c>
      <c r="S544" s="22">
        <v>309900</v>
      </c>
      <c r="T544" s="22"/>
      <c r="U544" s="2"/>
    </row>
    <row r="545" spans="1:21" ht="120.15" customHeight="1" x14ac:dyDescent="0.3">
      <c r="A545" s="18" t="s">
        <v>3131</v>
      </c>
      <c r="B545" s="19" t="s">
        <v>3132</v>
      </c>
      <c r="C545" s="133" t="s">
        <v>3133</v>
      </c>
      <c r="D545" s="134"/>
      <c r="E545" s="135" t="s">
        <v>3134</v>
      </c>
      <c r="F545" s="136"/>
      <c r="G545" s="136"/>
      <c r="H545" s="136"/>
      <c r="I545" s="136"/>
      <c r="J545" s="136"/>
      <c r="K545" s="136"/>
      <c r="L545" s="21" t="s">
        <v>730</v>
      </c>
      <c r="M545" s="21" t="s">
        <v>3129</v>
      </c>
      <c r="N545" s="20" t="s">
        <v>3135</v>
      </c>
      <c r="O545" s="22">
        <v>0</v>
      </c>
      <c r="P545" s="22">
        <v>5079.32</v>
      </c>
      <c r="Q545" s="22">
        <v>0</v>
      </c>
      <c r="R545" s="22">
        <v>0</v>
      </c>
      <c r="S545" s="22">
        <v>0</v>
      </c>
      <c r="T545" s="22"/>
      <c r="U545" s="2"/>
    </row>
    <row r="546" spans="1:21" ht="48.15" customHeight="1" x14ac:dyDescent="0.3">
      <c r="A546" s="18" t="s">
        <v>3136</v>
      </c>
      <c r="B546" s="19" t="s">
        <v>3137</v>
      </c>
      <c r="C546" s="133" t="s">
        <v>3138</v>
      </c>
      <c r="D546" s="134"/>
      <c r="E546" s="135" t="s">
        <v>3139</v>
      </c>
      <c r="F546" s="136"/>
      <c r="G546" s="136"/>
      <c r="H546" s="136"/>
      <c r="I546" s="136"/>
      <c r="J546" s="136"/>
      <c r="K546" s="136"/>
      <c r="L546" s="21" t="s">
        <v>819</v>
      </c>
      <c r="M546" s="21" t="s">
        <v>3129</v>
      </c>
      <c r="N546" s="20" t="s">
        <v>3140</v>
      </c>
      <c r="O546" s="22">
        <v>0</v>
      </c>
      <c r="P546" s="22">
        <v>-1000</v>
      </c>
      <c r="Q546" s="22">
        <v>0</v>
      </c>
      <c r="R546" s="22">
        <v>0</v>
      </c>
      <c r="S546" s="22">
        <v>0</v>
      </c>
      <c r="T546" s="22"/>
      <c r="U546" s="2"/>
    </row>
    <row r="547" spans="1:21" ht="120.15" customHeight="1" x14ac:dyDescent="0.3">
      <c r="A547" s="18" t="s">
        <v>3141</v>
      </c>
      <c r="B547" s="19" t="s">
        <v>3142</v>
      </c>
      <c r="C547" s="133" t="s">
        <v>3143</v>
      </c>
      <c r="D547" s="134"/>
      <c r="E547" s="135" t="s">
        <v>3144</v>
      </c>
      <c r="F547" s="136"/>
      <c r="G547" s="136"/>
      <c r="H547" s="136"/>
      <c r="I547" s="136"/>
      <c r="J547" s="136"/>
      <c r="K547" s="136"/>
      <c r="L547" s="21" t="s">
        <v>3145</v>
      </c>
      <c r="M547" s="21" t="s">
        <v>3129</v>
      </c>
      <c r="N547" s="20" t="s">
        <v>3146</v>
      </c>
      <c r="O547" s="22">
        <v>2000300</v>
      </c>
      <c r="P547" s="22">
        <v>1884100</v>
      </c>
      <c r="Q547" s="22">
        <v>2000300</v>
      </c>
      <c r="R547" s="22">
        <v>2639400</v>
      </c>
      <c r="S547" s="22">
        <v>8681800</v>
      </c>
      <c r="T547" s="22"/>
      <c r="U547" s="2"/>
    </row>
    <row r="548" spans="1:21" ht="48.15" customHeight="1" x14ac:dyDescent="0.3">
      <c r="A548" s="18" t="s">
        <v>3147</v>
      </c>
      <c r="B548" s="19" t="s">
        <v>3148</v>
      </c>
      <c r="C548" s="133" t="s">
        <v>3149</v>
      </c>
      <c r="D548" s="134"/>
      <c r="E548" s="135" t="s">
        <v>3150</v>
      </c>
      <c r="F548" s="136"/>
      <c r="G548" s="136"/>
      <c r="H548" s="136"/>
      <c r="I548" s="136"/>
      <c r="J548" s="136"/>
      <c r="K548" s="136"/>
      <c r="L548" s="21" t="s">
        <v>3151</v>
      </c>
      <c r="M548" s="21" t="s">
        <v>3129</v>
      </c>
      <c r="N548" s="20" t="s">
        <v>3152</v>
      </c>
      <c r="O548" s="22">
        <v>0</v>
      </c>
      <c r="P548" s="22">
        <v>0</v>
      </c>
      <c r="Q548" s="22">
        <v>0</v>
      </c>
      <c r="R548" s="22">
        <v>0</v>
      </c>
      <c r="S548" s="22">
        <v>0</v>
      </c>
      <c r="T548" s="22"/>
      <c r="U548" s="2"/>
    </row>
    <row r="549" spans="1:21" ht="96.15" customHeight="1" x14ac:dyDescent="0.3">
      <c r="A549" s="18" t="s">
        <v>3153</v>
      </c>
      <c r="B549" s="19" t="s">
        <v>3154</v>
      </c>
      <c r="C549" s="133" t="s">
        <v>3155</v>
      </c>
      <c r="D549" s="134"/>
      <c r="E549" s="135" t="s">
        <v>3156</v>
      </c>
      <c r="F549" s="136"/>
      <c r="G549" s="136"/>
      <c r="H549" s="136"/>
      <c r="I549" s="136"/>
      <c r="J549" s="136"/>
      <c r="K549" s="136"/>
      <c r="L549" s="21" t="s">
        <v>3157</v>
      </c>
      <c r="M549" s="21" t="s">
        <v>3129</v>
      </c>
      <c r="N549" s="20" t="s">
        <v>3158</v>
      </c>
      <c r="O549" s="22">
        <v>260272400</v>
      </c>
      <c r="P549" s="22">
        <v>248200245.19</v>
      </c>
      <c r="Q549" s="22">
        <v>260272400</v>
      </c>
      <c r="R549" s="22">
        <v>371550500</v>
      </c>
      <c r="S549" s="22">
        <v>381768400</v>
      </c>
      <c r="T549" s="22"/>
      <c r="U549" s="2"/>
    </row>
    <row r="550" spans="1:21" ht="84.15" customHeight="1" x14ac:dyDescent="0.3">
      <c r="A550" s="18" t="s">
        <v>3159</v>
      </c>
      <c r="B550" s="19" t="s">
        <v>3160</v>
      </c>
      <c r="C550" s="133" t="s">
        <v>3161</v>
      </c>
      <c r="D550" s="134"/>
      <c r="E550" s="135" t="s">
        <v>3162</v>
      </c>
      <c r="F550" s="136"/>
      <c r="G550" s="136"/>
      <c r="H550" s="136"/>
      <c r="I550" s="136"/>
      <c r="J550" s="136"/>
      <c r="K550" s="136"/>
      <c r="L550" s="21" t="s">
        <v>3163</v>
      </c>
      <c r="M550" s="21" t="s">
        <v>3129</v>
      </c>
      <c r="N550" s="20" t="s">
        <v>3164</v>
      </c>
      <c r="O550" s="22">
        <v>228000</v>
      </c>
      <c r="P550" s="22">
        <v>228000</v>
      </c>
      <c r="Q550" s="22">
        <v>228000</v>
      </c>
      <c r="R550" s="22">
        <v>0</v>
      </c>
      <c r="S550" s="22">
        <v>0</v>
      </c>
      <c r="T550" s="22"/>
      <c r="U550" s="2"/>
    </row>
    <row r="551" spans="1:21" ht="96.15" customHeight="1" x14ac:dyDescent="0.3">
      <c r="A551" s="18" t="s">
        <v>3165</v>
      </c>
      <c r="B551" s="19" t="s">
        <v>3166</v>
      </c>
      <c r="C551" s="133" t="s">
        <v>3167</v>
      </c>
      <c r="D551" s="134"/>
      <c r="E551" s="135" t="s">
        <v>3168</v>
      </c>
      <c r="F551" s="136"/>
      <c r="G551" s="136"/>
      <c r="H551" s="136"/>
      <c r="I551" s="136"/>
      <c r="J551" s="136"/>
      <c r="K551" s="136"/>
      <c r="L551" s="21" t="s">
        <v>3169</v>
      </c>
      <c r="M551" s="21" t="s">
        <v>3129</v>
      </c>
      <c r="N551" s="20" t="s">
        <v>3170</v>
      </c>
      <c r="O551" s="22">
        <v>0</v>
      </c>
      <c r="P551" s="22">
        <v>0</v>
      </c>
      <c r="Q551" s="22">
        <v>0</v>
      </c>
      <c r="R551" s="22">
        <v>0</v>
      </c>
      <c r="S551" s="22">
        <v>0</v>
      </c>
      <c r="T551" s="22"/>
      <c r="U551" s="2"/>
    </row>
    <row r="552" spans="1:21" ht="96.15" customHeight="1" x14ac:dyDescent="0.3">
      <c r="A552" s="18" t="s">
        <v>3171</v>
      </c>
      <c r="B552" s="19" t="s">
        <v>3172</v>
      </c>
      <c r="C552" s="133" t="s">
        <v>3173</v>
      </c>
      <c r="D552" s="134"/>
      <c r="E552" s="135" t="s">
        <v>3174</v>
      </c>
      <c r="F552" s="136"/>
      <c r="G552" s="136"/>
      <c r="H552" s="136"/>
      <c r="I552" s="136"/>
      <c r="J552" s="136"/>
      <c r="K552" s="136"/>
      <c r="L552" s="21" t="s">
        <v>3175</v>
      </c>
      <c r="M552" s="21" t="s">
        <v>3129</v>
      </c>
      <c r="N552" s="20" t="s">
        <v>3176</v>
      </c>
      <c r="O552" s="22">
        <v>14737200</v>
      </c>
      <c r="P552" s="22">
        <v>14556088.210000001</v>
      </c>
      <c r="Q552" s="22">
        <v>14737200</v>
      </c>
      <c r="R552" s="22">
        <v>0</v>
      </c>
      <c r="S552" s="22">
        <v>0</v>
      </c>
      <c r="T552" s="22"/>
      <c r="U552" s="2"/>
    </row>
    <row r="553" spans="1:21" ht="132.15" customHeight="1" x14ac:dyDescent="0.3">
      <c r="A553" s="18" t="s">
        <v>3177</v>
      </c>
      <c r="B553" s="19" t="s">
        <v>3178</v>
      </c>
      <c r="C553" s="133" t="s">
        <v>3179</v>
      </c>
      <c r="D553" s="134"/>
      <c r="E553" s="135" t="s">
        <v>3180</v>
      </c>
      <c r="F553" s="136"/>
      <c r="G553" s="136"/>
      <c r="H553" s="136"/>
      <c r="I553" s="136"/>
      <c r="J553" s="136"/>
      <c r="K553" s="136"/>
      <c r="L553" s="21" t="s">
        <v>3181</v>
      </c>
      <c r="M553" s="21" t="s">
        <v>3129</v>
      </c>
      <c r="N553" s="20" t="s">
        <v>3182</v>
      </c>
      <c r="O553" s="22">
        <v>0</v>
      </c>
      <c r="P553" s="22">
        <v>33.159999999999997</v>
      </c>
      <c r="Q553" s="22">
        <v>0</v>
      </c>
      <c r="R553" s="22">
        <v>0</v>
      </c>
      <c r="S553" s="22">
        <v>0</v>
      </c>
      <c r="T553" s="22"/>
      <c r="U553" s="2"/>
    </row>
    <row r="554" spans="1:21" ht="84.15" customHeight="1" x14ac:dyDescent="0.3">
      <c r="A554" s="18" t="s">
        <v>3183</v>
      </c>
      <c r="B554" s="19" t="s">
        <v>3184</v>
      </c>
      <c r="C554" s="133" t="s">
        <v>3185</v>
      </c>
      <c r="D554" s="134"/>
      <c r="E554" s="135" t="s">
        <v>3186</v>
      </c>
      <c r="F554" s="136"/>
      <c r="G554" s="136"/>
      <c r="H554" s="136"/>
      <c r="I554" s="136"/>
      <c r="J554" s="136"/>
      <c r="K554" s="136"/>
      <c r="L554" s="21" t="s">
        <v>3187</v>
      </c>
      <c r="M554" s="21" t="s">
        <v>3129</v>
      </c>
      <c r="N554" s="20" t="s">
        <v>3188</v>
      </c>
      <c r="O554" s="22">
        <v>0</v>
      </c>
      <c r="P554" s="22">
        <v>-1226732.05</v>
      </c>
      <c r="Q554" s="22">
        <v>0</v>
      </c>
      <c r="R554" s="22">
        <v>0</v>
      </c>
      <c r="S554" s="22">
        <v>0</v>
      </c>
      <c r="T554" s="22"/>
      <c r="U554" s="2"/>
    </row>
    <row r="555" spans="1:21" ht="132.15" customHeight="1" x14ac:dyDescent="0.3">
      <c r="A555" s="18" t="s">
        <v>3189</v>
      </c>
      <c r="B555" s="19" t="s">
        <v>3190</v>
      </c>
      <c r="C555" s="133" t="s">
        <v>3191</v>
      </c>
      <c r="D555" s="134"/>
      <c r="E555" s="135" t="s">
        <v>3192</v>
      </c>
      <c r="F555" s="136"/>
      <c r="G555" s="136"/>
      <c r="H555" s="136"/>
      <c r="I555" s="136"/>
      <c r="J555" s="136"/>
      <c r="K555" s="136"/>
      <c r="L555" s="21" t="s">
        <v>3193</v>
      </c>
      <c r="M555" s="21" t="s">
        <v>3129</v>
      </c>
      <c r="N555" s="20" t="s">
        <v>3194</v>
      </c>
      <c r="O555" s="22">
        <v>0</v>
      </c>
      <c r="P555" s="22">
        <v>-77</v>
      </c>
      <c r="Q555" s="22">
        <v>0</v>
      </c>
      <c r="R555" s="22">
        <v>0</v>
      </c>
      <c r="S555" s="22">
        <v>0</v>
      </c>
      <c r="T555" s="22"/>
      <c r="U555" s="2"/>
    </row>
    <row r="556" spans="1:21" ht="60.15" customHeight="1" x14ac:dyDescent="0.3">
      <c r="A556" s="18" t="s">
        <v>3195</v>
      </c>
      <c r="B556" s="19" t="s">
        <v>3196</v>
      </c>
      <c r="C556" s="133" t="s">
        <v>3197</v>
      </c>
      <c r="D556" s="134"/>
      <c r="E556" s="135" t="s">
        <v>3198</v>
      </c>
      <c r="F556" s="136"/>
      <c r="G556" s="136"/>
      <c r="H556" s="136"/>
      <c r="I556" s="136"/>
      <c r="J556" s="136"/>
      <c r="K556" s="136"/>
      <c r="L556" s="21" t="s">
        <v>1039</v>
      </c>
      <c r="M556" s="21" t="s">
        <v>3129</v>
      </c>
      <c r="N556" s="20" t="s">
        <v>3199</v>
      </c>
      <c r="O556" s="22">
        <v>0</v>
      </c>
      <c r="P556" s="22">
        <v>-65587.12</v>
      </c>
      <c r="Q556" s="22">
        <v>0</v>
      </c>
      <c r="R556" s="22">
        <v>0</v>
      </c>
      <c r="S556" s="22">
        <v>0</v>
      </c>
      <c r="T556" s="22"/>
      <c r="U556" s="2"/>
    </row>
    <row r="557" spans="1:21" ht="228.15" customHeight="1" x14ac:dyDescent="0.3">
      <c r="A557" s="18" t="s">
        <v>3200</v>
      </c>
      <c r="B557" s="19" t="s">
        <v>3201</v>
      </c>
      <c r="C557" s="133" t="s">
        <v>3202</v>
      </c>
      <c r="D557" s="134"/>
      <c r="E557" s="135" t="s">
        <v>3203</v>
      </c>
      <c r="F557" s="136"/>
      <c r="G557" s="136"/>
      <c r="H557" s="136"/>
      <c r="I557" s="136"/>
      <c r="J557" s="136"/>
      <c r="K557" s="136"/>
      <c r="L557" s="21" t="s">
        <v>3204</v>
      </c>
      <c r="M557" s="21" t="s">
        <v>3205</v>
      </c>
      <c r="N557" s="20" t="s">
        <v>3206</v>
      </c>
      <c r="O557" s="22">
        <v>11295800</v>
      </c>
      <c r="P557" s="22">
        <v>9449960</v>
      </c>
      <c r="Q557" s="22">
        <v>11295800</v>
      </c>
      <c r="R557" s="22">
        <v>11747600</v>
      </c>
      <c r="S557" s="22">
        <v>12217500</v>
      </c>
      <c r="T557" s="22"/>
      <c r="U557" s="2"/>
    </row>
    <row r="558" spans="1:21" ht="228.15" customHeight="1" x14ac:dyDescent="0.3">
      <c r="A558" s="18" t="s">
        <v>3207</v>
      </c>
      <c r="B558" s="19" t="s">
        <v>3208</v>
      </c>
      <c r="C558" s="133" t="s">
        <v>3209</v>
      </c>
      <c r="D558" s="134"/>
      <c r="E558" s="135" t="s">
        <v>3210</v>
      </c>
      <c r="F558" s="136"/>
      <c r="G558" s="136"/>
      <c r="H558" s="136"/>
      <c r="I558" s="136"/>
      <c r="J558" s="136"/>
      <c r="K558" s="136"/>
      <c r="L558" s="21" t="s">
        <v>3204</v>
      </c>
      <c r="M558" s="21" t="s">
        <v>3205</v>
      </c>
      <c r="N558" s="20" t="s">
        <v>3211</v>
      </c>
      <c r="O558" s="22">
        <v>0</v>
      </c>
      <c r="P558" s="22">
        <v>0</v>
      </c>
      <c r="Q558" s="22">
        <v>0</v>
      </c>
      <c r="R558" s="22">
        <v>0</v>
      </c>
      <c r="S558" s="22">
        <v>0</v>
      </c>
      <c r="T558" s="22"/>
      <c r="U558" s="2"/>
    </row>
    <row r="559" spans="1:21" ht="168.15" customHeight="1" x14ac:dyDescent="0.3">
      <c r="A559" s="18" t="s">
        <v>3212</v>
      </c>
      <c r="B559" s="19" t="s">
        <v>3213</v>
      </c>
      <c r="C559" s="133" t="s">
        <v>3214</v>
      </c>
      <c r="D559" s="134"/>
      <c r="E559" s="135" t="s">
        <v>3215</v>
      </c>
      <c r="F559" s="136"/>
      <c r="G559" s="136"/>
      <c r="H559" s="136"/>
      <c r="I559" s="136"/>
      <c r="J559" s="136"/>
      <c r="K559" s="136"/>
      <c r="L559" s="21" t="s">
        <v>3216</v>
      </c>
      <c r="M559" s="21" t="s">
        <v>3205</v>
      </c>
      <c r="N559" s="20" t="s">
        <v>3217</v>
      </c>
      <c r="O559" s="22">
        <v>361100</v>
      </c>
      <c r="P559" s="22">
        <v>228050</v>
      </c>
      <c r="Q559" s="22">
        <v>361100</v>
      </c>
      <c r="R559" s="22">
        <v>375600</v>
      </c>
      <c r="S559" s="22">
        <v>390600</v>
      </c>
      <c r="T559" s="22"/>
      <c r="U559" s="2"/>
    </row>
    <row r="560" spans="1:21" ht="96.15" customHeight="1" x14ac:dyDescent="0.3">
      <c r="A560" s="18" t="s">
        <v>3218</v>
      </c>
      <c r="B560" s="19" t="s">
        <v>3219</v>
      </c>
      <c r="C560" s="133" t="s">
        <v>3220</v>
      </c>
      <c r="D560" s="134"/>
      <c r="E560" s="135" t="s">
        <v>3221</v>
      </c>
      <c r="F560" s="136"/>
      <c r="G560" s="136"/>
      <c r="H560" s="136"/>
      <c r="I560" s="136"/>
      <c r="J560" s="136"/>
      <c r="K560" s="136"/>
      <c r="L560" s="21" t="s">
        <v>3222</v>
      </c>
      <c r="M560" s="21" t="s">
        <v>3205</v>
      </c>
      <c r="N560" s="20" t="s">
        <v>3223</v>
      </c>
      <c r="O560" s="22">
        <v>0</v>
      </c>
      <c r="P560" s="22">
        <v>0</v>
      </c>
      <c r="Q560" s="22">
        <v>0</v>
      </c>
      <c r="R560" s="22">
        <v>0</v>
      </c>
      <c r="S560" s="22">
        <v>0</v>
      </c>
      <c r="T560" s="22"/>
      <c r="U560" s="2"/>
    </row>
    <row r="561" spans="1:21" ht="96.15" customHeight="1" x14ac:dyDescent="0.3">
      <c r="A561" s="18" t="s">
        <v>3224</v>
      </c>
      <c r="B561" s="19" t="s">
        <v>3225</v>
      </c>
      <c r="C561" s="133" t="s">
        <v>3226</v>
      </c>
      <c r="D561" s="134"/>
      <c r="E561" s="135" t="s">
        <v>3227</v>
      </c>
      <c r="F561" s="136"/>
      <c r="G561" s="136"/>
      <c r="H561" s="136"/>
      <c r="I561" s="136"/>
      <c r="J561" s="136"/>
      <c r="K561" s="136"/>
      <c r="L561" s="21" t="s">
        <v>3222</v>
      </c>
      <c r="M561" s="21" t="s">
        <v>3205</v>
      </c>
      <c r="N561" s="20" t="s">
        <v>3228</v>
      </c>
      <c r="O561" s="22">
        <v>252900</v>
      </c>
      <c r="P561" s="22">
        <v>354800</v>
      </c>
      <c r="Q561" s="22">
        <v>252900</v>
      </c>
      <c r="R561" s="22">
        <v>263100</v>
      </c>
      <c r="S561" s="22">
        <v>273700</v>
      </c>
      <c r="T561" s="22"/>
      <c r="U561" s="2"/>
    </row>
    <row r="562" spans="1:21" ht="96.15" customHeight="1" x14ac:dyDescent="0.3">
      <c r="A562" s="18" t="s">
        <v>3229</v>
      </c>
      <c r="B562" s="19" t="s">
        <v>3230</v>
      </c>
      <c r="C562" s="133" t="s">
        <v>3231</v>
      </c>
      <c r="D562" s="134"/>
      <c r="E562" s="135" t="s">
        <v>3232</v>
      </c>
      <c r="F562" s="136"/>
      <c r="G562" s="136"/>
      <c r="H562" s="136"/>
      <c r="I562" s="136"/>
      <c r="J562" s="136"/>
      <c r="K562" s="136"/>
      <c r="L562" s="21" t="s">
        <v>3233</v>
      </c>
      <c r="M562" s="21" t="s">
        <v>3205</v>
      </c>
      <c r="N562" s="20" t="s">
        <v>3234</v>
      </c>
      <c r="O562" s="22">
        <v>0</v>
      </c>
      <c r="P562" s="22">
        <v>0</v>
      </c>
      <c r="Q562" s="22">
        <v>0</v>
      </c>
      <c r="R562" s="22">
        <v>0</v>
      </c>
      <c r="S562" s="22">
        <v>0</v>
      </c>
      <c r="T562" s="22"/>
      <c r="U562" s="2"/>
    </row>
    <row r="563" spans="1:21" ht="96.15" customHeight="1" x14ac:dyDescent="0.3">
      <c r="A563" s="18" t="s">
        <v>3235</v>
      </c>
      <c r="B563" s="19" t="s">
        <v>3236</v>
      </c>
      <c r="C563" s="133" t="s">
        <v>3237</v>
      </c>
      <c r="D563" s="134"/>
      <c r="E563" s="135" t="s">
        <v>3238</v>
      </c>
      <c r="F563" s="136"/>
      <c r="G563" s="136"/>
      <c r="H563" s="136"/>
      <c r="I563" s="136"/>
      <c r="J563" s="136"/>
      <c r="K563" s="136"/>
      <c r="L563" s="21" t="s">
        <v>3233</v>
      </c>
      <c r="M563" s="21" t="s">
        <v>3205</v>
      </c>
      <c r="N563" s="20" t="s">
        <v>3239</v>
      </c>
      <c r="O563" s="22">
        <v>0</v>
      </c>
      <c r="P563" s="22">
        <v>44710</v>
      </c>
      <c r="Q563" s="22">
        <v>0</v>
      </c>
      <c r="R563" s="22">
        <v>0</v>
      </c>
      <c r="S563" s="22">
        <v>0</v>
      </c>
      <c r="T563" s="22"/>
      <c r="U563" s="2"/>
    </row>
    <row r="564" spans="1:21" ht="180.15" customHeight="1" x14ac:dyDescent="0.3">
      <c r="A564" s="18" t="s">
        <v>3240</v>
      </c>
      <c r="B564" s="19" t="s">
        <v>3241</v>
      </c>
      <c r="C564" s="133" t="s">
        <v>3242</v>
      </c>
      <c r="D564" s="134"/>
      <c r="E564" s="135" t="s">
        <v>3243</v>
      </c>
      <c r="F564" s="136"/>
      <c r="G564" s="136"/>
      <c r="H564" s="136"/>
      <c r="I564" s="136"/>
      <c r="J564" s="136"/>
      <c r="K564" s="136"/>
      <c r="L564" s="21" t="s">
        <v>3244</v>
      </c>
      <c r="M564" s="21" t="s">
        <v>3205</v>
      </c>
      <c r="N564" s="20" t="s">
        <v>3245</v>
      </c>
      <c r="O564" s="22">
        <v>205800</v>
      </c>
      <c r="P564" s="22">
        <v>8900</v>
      </c>
      <c r="Q564" s="22">
        <v>205800</v>
      </c>
      <c r="R564" s="22">
        <v>214100</v>
      </c>
      <c r="S564" s="22">
        <v>222700</v>
      </c>
      <c r="T564" s="22"/>
      <c r="U564" s="2"/>
    </row>
    <row r="565" spans="1:21" ht="168.15" customHeight="1" x14ac:dyDescent="0.3">
      <c r="A565" s="18" t="s">
        <v>3246</v>
      </c>
      <c r="B565" s="19" t="s">
        <v>3247</v>
      </c>
      <c r="C565" s="133" t="s">
        <v>3248</v>
      </c>
      <c r="D565" s="134"/>
      <c r="E565" s="135" t="s">
        <v>3249</v>
      </c>
      <c r="F565" s="136"/>
      <c r="G565" s="136"/>
      <c r="H565" s="136"/>
      <c r="I565" s="136"/>
      <c r="J565" s="136"/>
      <c r="K565" s="136"/>
      <c r="L565" s="21" t="s">
        <v>3250</v>
      </c>
      <c r="M565" s="21" t="s">
        <v>3205</v>
      </c>
      <c r="N565" s="20" t="s">
        <v>3251</v>
      </c>
      <c r="O565" s="22">
        <v>828600</v>
      </c>
      <c r="P565" s="22">
        <v>292786.61</v>
      </c>
      <c r="Q565" s="22">
        <v>828600</v>
      </c>
      <c r="R565" s="22">
        <v>861700</v>
      </c>
      <c r="S565" s="22">
        <v>896200</v>
      </c>
      <c r="T565" s="22"/>
      <c r="U565" s="2"/>
    </row>
    <row r="566" spans="1:21" ht="180.15" customHeight="1" x14ac:dyDescent="0.3">
      <c r="A566" s="18" t="s">
        <v>3252</v>
      </c>
      <c r="B566" s="19" t="s">
        <v>3253</v>
      </c>
      <c r="C566" s="133" t="s">
        <v>3254</v>
      </c>
      <c r="D566" s="134"/>
      <c r="E566" s="135" t="s">
        <v>3255</v>
      </c>
      <c r="F566" s="136"/>
      <c r="G566" s="136"/>
      <c r="H566" s="136"/>
      <c r="I566" s="136"/>
      <c r="J566" s="136"/>
      <c r="K566" s="136"/>
      <c r="L566" s="21" t="s">
        <v>3256</v>
      </c>
      <c r="M566" s="21" t="s">
        <v>3205</v>
      </c>
      <c r="N566" s="20" t="s">
        <v>3257</v>
      </c>
      <c r="O566" s="22">
        <v>2500700</v>
      </c>
      <c r="P566" s="22">
        <v>1527000</v>
      </c>
      <c r="Q566" s="22">
        <v>2500700</v>
      </c>
      <c r="R566" s="22">
        <v>2600700</v>
      </c>
      <c r="S566" s="22">
        <v>2704700</v>
      </c>
      <c r="T566" s="22"/>
      <c r="U566" s="2"/>
    </row>
    <row r="567" spans="1:21" ht="132.15" customHeight="1" x14ac:dyDescent="0.3">
      <c r="A567" s="18" t="s">
        <v>3258</v>
      </c>
      <c r="B567" s="19" t="s">
        <v>3259</v>
      </c>
      <c r="C567" s="133" t="s">
        <v>3260</v>
      </c>
      <c r="D567" s="134"/>
      <c r="E567" s="135" t="s">
        <v>3261</v>
      </c>
      <c r="F567" s="136"/>
      <c r="G567" s="136"/>
      <c r="H567" s="136"/>
      <c r="I567" s="136"/>
      <c r="J567" s="136"/>
      <c r="K567" s="136"/>
      <c r="L567" s="21" t="s">
        <v>3262</v>
      </c>
      <c r="M567" s="21" t="s">
        <v>3205</v>
      </c>
      <c r="N567" s="20" t="s">
        <v>3263</v>
      </c>
      <c r="O567" s="22">
        <v>17200</v>
      </c>
      <c r="P567" s="22">
        <v>0</v>
      </c>
      <c r="Q567" s="22">
        <v>17200</v>
      </c>
      <c r="R567" s="22">
        <v>17900</v>
      </c>
      <c r="S567" s="22">
        <v>18600</v>
      </c>
      <c r="T567" s="22"/>
      <c r="U567" s="2"/>
    </row>
    <row r="568" spans="1:21" ht="204.15" customHeight="1" x14ac:dyDescent="0.3">
      <c r="A568" s="18" t="s">
        <v>3264</v>
      </c>
      <c r="B568" s="19" t="s">
        <v>3265</v>
      </c>
      <c r="C568" s="133" t="s">
        <v>3266</v>
      </c>
      <c r="D568" s="134"/>
      <c r="E568" s="135" t="s">
        <v>3267</v>
      </c>
      <c r="F568" s="136"/>
      <c r="G568" s="136"/>
      <c r="H568" s="136"/>
      <c r="I568" s="136"/>
      <c r="J568" s="136"/>
      <c r="K568" s="136"/>
      <c r="L568" s="21" t="s">
        <v>3268</v>
      </c>
      <c r="M568" s="21" t="s">
        <v>3205</v>
      </c>
      <c r="N568" s="20" t="s">
        <v>3269</v>
      </c>
      <c r="O568" s="22">
        <v>5500</v>
      </c>
      <c r="P568" s="22">
        <v>1260000</v>
      </c>
      <c r="Q568" s="22">
        <v>5500</v>
      </c>
      <c r="R568" s="22">
        <v>5700</v>
      </c>
      <c r="S568" s="22">
        <v>5900</v>
      </c>
      <c r="T568" s="22"/>
      <c r="U568" s="2"/>
    </row>
    <row r="569" spans="1:21" ht="168.15" customHeight="1" x14ac:dyDescent="0.3">
      <c r="A569" s="18" t="s">
        <v>3270</v>
      </c>
      <c r="B569" s="19" t="s">
        <v>3271</v>
      </c>
      <c r="C569" s="133" t="s">
        <v>3272</v>
      </c>
      <c r="D569" s="134"/>
      <c r="E569" s="135" t="s">
        <v>3273</v>
      </c>
      <c r="F569" s="136"/>
      <c r="G569" s="136"/>
      <c r="H569" s="136"/>
      <c r="I569" s="136"/>
      <c r="J569" s="136"/>
      <c r="K569" s="136"/>
      <c r="L569" s="21" t="s">
        <v>3274</v>
      </c>
      <c r="M569" s="21" t="s">
        <v>3205</v>
      </c>
      <c r="N569" s="20" t="s">
        <v>3275</v>
      </c>
      <c r="O569" s="22">
        <v>100400</v>
      </c>
      <c r="P569" s="22">
        <v>21500</v>
      </c>
      <c r="Q569" s="22">
        <v>100400</v>
      </c>
      <c r="R569" s="22">
        <v>104400</v>
      </c>
      <c r="S569" s="22">
        <v>108600</v>
      </c>
      <c r="T569" s="22"/>
      <c r="U569" s="2"/>
    </row>
    <row r="570" spans="1:21" ht="228.15" customHeight="1" x14ac:dyDescent="0.3">
      <c r="A570" s="18" t="s">
        <v>3276</v>
      </c>
      <c r="B570" s="19" t="s">
        <v>3277</v>
      </c>
      <c r="C570" s="133" t="s">
        <v>3278</v>
      </c>
      <c r="D570" s="134"/>
      <c r="E570" s="135" t="s">
        <v>3279</v>
      </c>
      <c r="F570" s="136"/>
      <c r="G570" s="136"/>
      <c r="H570" s="136"/>
      <c r="I570" s="136"/>
      <c r="J570" s="136"/>
      <c r="K570" s="136"/>
      <c r="L570" s="21" t="s">
        <v>2946</v>
      </c>
      <c r="M570" s="21" t="s">
        <v>3205</v>
      </c>
      <c r="N570" s="20" t="s">
        <v>3280</v>
      </c>
      <c r="O570" s="22">
        <v>229500</v>
      </c>
      <c r="P570" s="22">
        <v>0</v>
      </c>
      <c r="Q570" s="22">
        <v>229500</v>
      </c>
      <c r="R570" s="22">
        <v>238700</v>
      </c>
      <c r="S570" s="22">
        <v>248300</v>
      </c>
      <c r="T570" s="22"/>
      <c r="U570" s="2"/>
    </row>
    <row r="571" spans="1:21" ht="120.15" customHeight="1" x14ac:dyDescent="0.3">
      <c r="A571" s="18" t="s">
        <v>3281</v>
      </c>
      <c r="B571" s="19" t="s">
        <v>3282</v>
      </c>
      <c r="C571" s="133" t="s">
        <v>3283</v>
      </c>
      <c r="D571" s="134"/>
      <c r="E571" s="135" t="s">
        <v>3284</v>
      </c>
      <c r="F571" s="136"/>
      <c r="G571" s="136"/>
      <c r="H571" s="136"/>
      <c r="I571" s="136"/>
      <c r="J571" s="136"/>
      <c r="K571" s="136"/>
      <c r="L571" s="21" t="s">
        <v>754</v>
      </c>
      <c r="M571" s="21" t="s">
        <v>3205</v>
      </c>
      <c r="N571" s="20" t="s">
        <v>3285</v>
      </c>
      <c r="O571" s="22">
        <v>0</v>
      </c>
      <c r="P571" s="22">
        <v>1715200</v>
      </c>
      <c r="Q571" s="22">
        <v>0</v>
      </c>
      <c r="R571" s="22">
        <v>0</v>
      </c>
      <c r="S571" s="22">
        <v>0</v>
      </c>
      <c r="T571" s="22"/>
      <c r="U571" s="2"/>
    </row>
    <row r="572" spans="1:21" ht="60.15" customHeight="1" x14ac:dyDescent="0.3">
      <c r="A572" s="18" t="s">
        <v>3286</v>
      </c>
      <c r="B572" s="19" t="s">
        <v>3287</v>
      </c>
      <c r="C572" s="133" t="s">
        <v>3288</v>
      </c>
      <c r="D572" s="134"/>
      <c r="E572" s="135" t="s">
        <v>3289</v>
      </c>
      <c r="F572" s="136"/>
      <c r="G572" s="136"/>
      <c r="H572" s="136"/>
      <c r="I572" s="136"/>
      <c r="J572" s="136"/>
      <c r="K572" s="136"/>
      <c r="L572" s="21" t="s">
        <v>819</v>
      </c>
      <c r="M572" s="21" t="s">
        <v>3205</v>
      </c>
      <c r="N572" s="20" t="s">
        <v>3290</v>
      </c>
      <c r="O572" s="22">
        <v>0</v>
      </c>
      <c r="P572" s="22">
        <v>-2850</v>
      </c>
      <c r="Q572" s="22">
        <v>0</v>
      </c>
      <c r="R572" s="22">
        <v>0</v>
      </c>
      <c r="S572" s="22">
        <v>0</v>
      </c>
      <c r="T572" s="22"/>
      <c r="U572" s="2"/>
    </row>
    <row r="573" spans="1:21" ht="84.15" customHeight="1" x14ac:dyDescent="0.3">
      <c r="A573" s="18" t="s">
        <v>3291</v>
      </c>
      <c r="B573" s="19" t="s">
        <v>3292</v>
      </c>
      <c r="C573" s="133" t="s">
        <v>3293</v>
      </c>
      <c r="D573" s="134"/>
      <c r="E573" s="135" t="s">
        <v>3294</v>
      </c>
      <c r="F573" s="136"/>
      <c r="G573" s="136"/>
      <c r="H573" s="136"/>
      <c r="I573" s="136"/>
      <c r="J573" s="136"/>
      <c r="K573" s="136"/>
      <c r="L573" s="21" t="s">
        <v>825</v>
      </c>
      <c r="M573" s="21" t="s">
        <v>3205</v>
      </c>
      <c r="N573" s="20" t="s">
        <v>3295</v>
      </c>
      <c r="O573" s="22">
        <v>0</v>
      </c>
      <c r="P573" s="22">
        <v>2850</v>
      </c>
      <c r="Q573" s="22">
        <v>0</v>
      </c>
      <c r="R573" s="22">
        <v>0</v>
      </c>
      <c r="S573" s="22">
        <v>0</v>
      </c>
      <c r="T573" s="22"/>
      <c r="U573" s="2"/>
    </row>
    <row r="574" spans="1:21" ht="72.150000000000006" customHeight="1" x14ac:dyDescent="0.3">
      <c r="A574" s="18" t="s">
        <v>3296</v>
      </c>
      <c r="B574" s="19" t="s">
        <v>3297</v>
      </c>
      <c r="C574" s="133" t="s">
        <v>3298</v>
      </c>
      <c r="D574" s="134"/>
      <c r="E574" s="135" t="s">
        <v>3299</v>
      </c>
      <c r="F574" s="136"/>
      <c r="G574" s="136"/>
      <c r="H574" s="136"/>
      <c r="I574" s="136"/>
      <c r="J574" s="136"/>
      <c r="K574" s="136"/>
      <c r="L574" s="21" t="s">
        <v>3300</v>
      </c>
      <c r="M574" s="21" t="s">
        <v>3301</v>
      </c>
      <c r="N574" s="20" t="s">
        <v>3302</v>
      </c>
      <c r="O574" s="22">
        <v>357000</v>
      </c>
      <c r="P574" s="22">
        <v>0</v>
      </c>
      <c r="Q574" s="22">
        <v>357000</v>
      </c>
      <c r="R574" s="22">
        <v>370000</v>
      </c>
      <c r="S574" s="22">
        <v>384000</v>
      </c>
      <c r="T574" s="22"/>
      <c r="U574" s="2"/>
    </row>
    <row r="575" spans="1:21" ht="204.15" customHeight="1" x14ac:dyDescent="0.3">
      <c r="A575" s="18" t="s">
        <v>3303</v>
      </c>
      <c r="B575" s="19" t="s">
        <v>3304</v>
      </c>
      <c r="C575" s="133" t="s">
        <v>3305</v>
      </c>
      <c r="D575" s="134"/>
      <c r="E575" s="135" t="s">
        <v>3306</v>
      </c>
      <c r="F575" s="136"/>
      <c r="G575" s="136"/>
      <c r="H575" s="136"/>
      <c r="I575" s="136"/>
      <c r="J575" s="136"/>
      <c r="K575" s="136"/>
      <c r="L575" s="21" t="s">
        <v>3307</v>
      </c>
      <c r="M575" s="21" t="s">
        <v>3301</v>
      </c>
      <c r="N575" s="20" t="s">
        <v>3308</v>
      </c>
      <c r="O575" s="22">
        <v>0</v>
      </c>
      <c r="P575" s="22">
        <v>1500</v>
      </c>
      <c r="Q575" s="22">
        <v>0</v>
      </c>
      <c r="R575" s="22">
        <v>0</v>
      </c>
      <c r="S575" s="22">
        <v>0</v>
      </c>
      <c r="T575" s="22"/>
      <c r="U575" s="2"/>
    </row>
    <row r="576" spans="1:21" ht="168.15" customHeight="1" x14ac:dyDescent="0.3">
      <c r="A576" s="18" t="s">
        <v>3309</v>
      </c>
      <c r="B576" s="19" t="s">
        <v>3310</v>
      </c>
      <c r="C576" s="133" t="s">
        <v>3311</v>
      </c>
      <c r="D576" s="134"/>
      <c r="E576" s="135" t="s">
        <v>3312</v>
      </c>
      <c r="F576" s="136"/>
      <c r="G576" s="136"/>
      <c r="H576" s="136"/>
      <c r="I576" s="136"/>
      <c r="J576" s="136"/>
      <c r="K576" s="136"/>
      <c r="L576" s="21" t="s">
        <v>3313</v>
      </c>
      <c r="M576" s="21" t="s">
        <v>3301</v>
      </c>
      <c r="N576" s="20" t="s">
        <v>3314</v>
      </c>
      <c r="O576" s="22">
        <v>0</v>
      </c>
      <c r="P576" s="22">
        <v>14467.03</v>
      </c>
      <c r="Q576" s="22">
        <v>0</v>
      </c>
      <c r="R576" s="22">
        <v>0</v>
      </c>
      <c r="S576" s="22">
        <v>0</v>
      </c>
      <c r="T576" s="22"/>
      <c r="U576" s="2"/>
    </row>
    <row r="577" spans="1:21" ht="132.15" customHeight="1" x14ac:dyDescent="0.3">
      <c r="A577" s="18" t="s">
        <v>3315</v>
      </c>
      <c r="B577" s="19" t="s">
        <v>3316</v>
      </c>
      <c r="C577" s="133" t="s">
        <v>3317</v>
      </c>
      <c r="D577" s="134"/>
      <c r="E577" s="135" t="s">
        <v>3318</v>
      </c>
      <c r="F577" s="136"/>
      <c r="G577" s="136"/>
      <c r="H577" s="136"/>
      <c r="I577" s="136"/>
      <c r="J577" s="136"/>
      <c r="K577" s="136"/>
      <c r="L577" s="21" t="s">
        <v>1302</v>
      </c>
      <c r="M577" s="21" t="s">
        <v>3301</v>
      </c>
      <c r="N577" s="20" t="s">
        <v>3319</v>
      </c>
      <c r="O577" s="22">
        <v>29700</v>
      </c>
      <c r="P577" s="22">
        <v>168285.15</v>
      </c>
      <c r="Q577" s="22">
        <v>29700</v>
      </c>
      <c r="R577" s="22">
        <v>30800</v>
      </c>
      <c r="S577" s="22">
        <v>32000</v>
      </c>
      <c r="T577" s="22"/>
      <c r="U577" s="2"/>
    </row>
    <row r="578" spans="1:21" ht="132.15" customHeight="1" x14ac:dyDescent="0.3">
      <c r="A578" s="18" t="s">
        <v>3320</v>
      </c>
      <c r="B578" s="19" t="s">
        <v>3321</v>
      </c>
      <c r="C578" s="133" t="s">
        <v>3322</v>
      </c>
      <c r="D578" s="134"/>
      <c r="E578" s="135" t="s">
        <v>3323</v>
      </c>
      <c r="F578" s="136"/>
      <c r="G578" s="136"/>
      <c r="H578" s="136"/>
      <c r="I578" s="136"/>
      <c r="J578" s="136"/>
      <c r="K578" s="136"/>
      <c r="L578" s="21" t="s">
        <v>3324</v>
      </c>
      <c r="M578" s="21" t="s">
        <v>3301</v>
      </c>
      <c r="N578" s="20" t="s">
        <v>3325</v>
      </c>
      <c r="O578" s="22">
        <v>28600</v>
      </c>
      <c r="P578" s="22">
        <v>3536.52</v>
      </c>
      <c r="Q578" s="22">
        <v>28600</v>
      </c>
      <c r="R578" s="22">
        <v>29700</v>
      </c>
      <c r="S578" s="22">
        <v>30800</v>
      </c>
      <c r="T578" s="22"/>
      <c r="U578" s="2"/>
    </row>
    <row r="579" spans="1:21" ht="156.15" customHeight="1" x14ac:dyDescent="0.3">
      <c r="A579" s="18" t="s">
        <v>3326</v>
      </c>
      <c r="B579" s="19" t="s">
        <v>3327</v>
      </c>
      <c r="C579" s="133" t="s">
        <v>3328</v>
      </c>
      <c r="D579" s="134"/>
      <c r="E579" s="135" t="s">
        <v>3329</v>
      </c>
      <c r="F579" s="136"/>
      <c r="G579" s="136"/>
      <c r="H579" s="136"/>
      <c r="I579" s="136"/>
      <c r="J579" s="136"/>
      <c r="K579" s="136"/>
      <c r="L579" s="21" t="s">
        <v>3077</v>
      </c>
      <c r="M579" s="21" t="s">
        <v>3301</v>
      </c>
      <c r="N579" s="20" t="s">
        <v>3330</v>
      </c>
      <c r="O579" s="22">
        <v>1279000</v>
      </c>
      <c r="P579" s="22">
        <v>3694509.86</v>
      </c>
      <c r="Q579" s="22">
        <v>1279000</v>
      </c>
      <c r="R579" s="22">
        <v>1330000</v>
      </c>
      <c r="S579" s="22">
        <v>1383000</v>
      </c>
      <c r="T579" s="22"/>
      <c r="U579" s="2"/>
    </row>
    <row r="580" spans="1:21" ht="84.15" customHeight="1" x14ac:dyDescent="0.3">
      <c r="A580" s="18" t="s">
        <v>3331</v>
      </c>
      <c r="B580" s="19" t="s">
        <v>3332</v>
      </c>
      <c r="C580" s="133" t="s">
        <v>3333</v>
      </c>
      <c r="D580" s="134"/>
      <c r="E580" s="135" t="s">
        <v>3334</v>
      </c>
      <c r="F580" s="136"/>
      <c r="G580" s="136"/>
      <c r="H580" s="136"/>
      <c r="I580" s="136"/>
      <c r="J580" s="136"/>
      <c r="K580" s="136"/>
      <c r="L580" s="21" t="s">
        <v>736</v>
      </c>
      <c r="M580" s="21" t="s">
        <v>3301</v>
      </c>
      <c r="N580" s="20" t="s">
        <v>3335</v>
      </c>
      <c r="O580" s="22">
        <v>27000</v>
      </c>
      <c r="P580" s="22">
        <v>25000</v>
      </c>
      <c r="Q580" s="22">
        <v>27000</v>
      </c>
      <c r="R580" s="22">
        <v>28000</v>
      </c>
      <c r="S580" s="22">
        <v>29000</v>
      </c>
      <c r="T580" s="22"/>
      <c r="U580" s="2"/>
    </row>
    <row r="581" spans="1:21" ht="120.15" customHeight="1" x14ac:dyDescent="0.3">
      <c r="A581" s="18" t="s">
        <v>3336</v>
      </c>
      <c r="B581" s="19" t="s">
        <v>3337</v>
      </c>
      <c r="C581" s="133" t="s">
        <v>3338</v>
      </c>
      <c r="D581" s="134"/>
      <c r="E581" s="135" t="s">
        <v>3339</v>
      </c>
      <c r="F581" s="136"/>
      <c r="G581" s="136"/>
      <c r="H581" s="136"/>
      <c r="I581" s="136"/>
      <c r="J581" s="136"/>
      <c r="K581" s="136"/>
      <c r="L581" s="21" t="s">
        <v>754</v>
      </c>
      <c r="M581" s="21" t="s">
        <v>3301</v>
      </c>
      <c r="N581" s="20" t="s">
        <v>3340</v>
      </c>
      <c r="O581" s="22">
        <v>275000</v>
      </c>
      <c r="P581" s="22">
        <v>-520000</v>
      </c>
      <c r="Q581" s="22">
        <v>275000</v>
      </c>
      <c r="R581" s="22">
        <v>286000</v>
      </c>
      <c r="S581" s="22">
        <v>297000</v>
      </c>
      <c r="T581" s="22"/>
      <c r="U581" s="2"/>
    </row>
    <row r="582" spans="1:21" ht="36.15" customHeight="1" x14ac:dyDescent="0.3">
      <c r="A582" s="18" t="s">
        <v>3341</v>
      </c>
      <c r="B582" s="19" t="s">
        <v>3342</v>
      </c>
      <c r="C582" s="133" t="s">
        <v>3343</v>
      </c>
      <c r="D582" s="134"/>
      <c r="E582" s="135" t="s">
        <v>3344</v>
      </c>
      <c r="F582" s="136"/>
      <c r="G582" s="136"/>
      <c r="H582" s="136"/>
      <c r="I582" s="136"/>
      <c r="J582" s="136"/>
      <c r="K582" s="136"/>
      <c r="L582" s="21" t="s">
        <v>819</v>
      </c>
      <c r="M582" s="21" t="s">
        <v>3345</v>
      </c>
      <c r="N582" s="20" t="s">
        <v>3346</v>
      </c>
      <c r="O582" s="22">
        <v>0</v>
      </c>
      <c r="P582" s="22">
        <v>0</v>
      </c>
      <c r="Q582" s="22">
        <v>0</v>
      </c>
      <c r="R582" s="22">
        <v>0</v>
      </c>
      <c r="S582" s="22">
        <v>0</v>
      </c>
      <c r="T582" s="22"/>
      <c r="U582" s="2"/>
    </row>
    <row r="583" spans="1:21" ht="48.15" customHeight="1" x14ac:dyDescent="0.3">
      <c r="A583" s="18" t="s">
        <v>3347</v>
      </c>
      <c r="B583" s="19" t="s">
        <v>3348</v>
      </c>
      <c r="C583" s="133" t="s">
        <v>3349</v>
      </c>
      <c r="D583" s="134"/>
      <c r="E583" s="135" t="s">
        <v>3350</v>
      </c>
      <c r="F583" s="136"/>
      <c r="G583" s="136"/>
      <c r="H583" s="136"/>
      <c r="I583" s="136"/>
      <c r="J583" s="136"/>
      <c r="K583" s="136"/>
      <c r="L583" s="21" t="s">
        <v>3351</v>
      </c>
      <c r="M583" s="21" t="s">
        <v>3345</v>
      </c>
      <c r="N583" s="20" t="s">
        <v>3352</v>
      </c>
      <c r="O583" s="22">
        <v>3607413.99</v>
      </c>
      <c r="P583" s="22">
        <v>2958276</v>
      </c>
      <c r="Q583" s="22">
        <v>3607413.99</v>
      </c>
      <c r="R583" s="22">
        <v>3620200</v>
      </c>
      <c r="S583" s="22">
        <v>0</v>
      </c>
      <c r="T583" s="22"/>
      <c r="U583" s="2"/>
    </row>
    <row r="584" spans="1:21" ht="48.15" customHeight="1" x14ac:dyDescent="0.3">
      <c r="A584" s="18" t="s">
        <v>3353</v>
      </c>
      <c r="B584" s="19" t="s">
        <v>3354</v>
      </c>
      <c r="C584" s="133" t="s">
        <v>3355</v>
      </c>
      <c r="D584" s="134"/>
      <c r="E584" s="135" t="s">
        <v>3356</v>
      </c>
      <c r="F584" s="136"/>
      <c r="G584" s="136"/>
      <c r="H584" s="136"/>
      <c r="I584" s="136"/>
      <c r="J584" s="136"/>
      <c r="K584" s="136"/>
      <c r="L584" s="21" t="s">
        <v>778</v>
      </c>
      <c r="M584" s="21" t="s">
        <v>3345</v>
      </c>
      <c r="N584" s="20" t="s">
        <v>3357</v>
      </c>
      <c r="O584" s="22">
        <v>0</v>
      </c>
      <c r="P584" s="22">
        <v>321823.59999999998</v>
      </c>
      <c r="Q584" s="22">
        <v>0</v>
      </c>
      <c r="R584" s="22">
        <v>0</v>
      </c>
      <c r="S584" s="22">
        <v>0</v>
      </c>
      <c r="T584" s="22"/>
      <c r="U584" s="2"/>
    </row>
    <row r="585" spans="1:21" ht="48.15" customHeight="1" x14ac:dyDescent="0.3">
      <c r="A585" s="18" t="s">
        <v>3358</v>
      </c>
      <c r="B585" s="19" t="s">
        <v>3359</v>
      </c>
      <c r="C585" s="133" t="s">
        <v>3360</v>
      </c>
      <c r="D585" s="134"/>
      <c r="E585" s="135" t="s">
        <v>3361</v>
      </c>
      <c r="F585" s="136"/>
      <c r="G585" s="136"/>
      <c r="H585" s="136"/>
      <c r="I585" s="136"/>
      <c r="J585" s="136"/>
      <c r="K585" s="136"/>
      <c r="L585" s="21" t="s">
        <v>1406</v>
      </c>
      <c r="M585" s="21" t="s">
        <v>3345</v>
      </c>
      <c r="N585" s="20" t="s">
        <v>3362</v>
      </c>
      <c r="O585" s="22">
        <v>0</v>
      </c>
      <c r="P585" s="22">
        <v>209918.56</v>
      </c>
      <c r="Q585" s="22">
        <v>0</v>
      </c>
      <c r="R585" s="22">
        <v>0</v>
      </c>
      <c r="S585" s="22">
        <v>0</v>
      </c>
      <c r="T585" s="22"/>
      <c r="U585" s="2"/>
    </row>
    <row r="586" spans="1:21" ht="84.15" customHeight="1" x14ac:dyDescent="0.3">
      <c r="A586" s="18" t="s">
        <v>3363</v>
      </c>
      <c r="B586" s="19" t="s">
        <v>3364</v>
      </c>
      <c r="C586" s="133" t="s">
        <v>3365</v>
      </c>
      <c r="D586" s="134"/>
      <c r="E586" s="135" t="s">
        <v>3366</v>
      </c>
      <c r="F586" s="136"/>
      <c r="G586" s="136"/>
      <c r="H586" s="136"/>
      <c r="I586" s="136"/>
      <c r="J586" s="136"/>
      <c r="K586" s="136"/>
      <c r="L586" s="21" t="s">
        <v>3367</v>
      </c>
      <c r="M586" s="21" t="s">
        <v>3345</v>
      </c>
      <c r="N586" s="20" t="s">
        <v>3368</v>
      </c>
      <c r="O586" s="22">
        <v>0</v>
      </c>
      <c r="P586" s="22">
        <v>-721290</v>
      </c>
      <c r="Q586" s="22">
        <v>0</v>
      </c>
      <c r="R586" s="22">
        <v>0</v>
      </c>
      <c r="S586" s="22">
        <v>0</v>
      </c>
      <c r="T586" s="22"/>
      <c r="U586" s="2"/>
    </row>
    <row r="587" spans="1:21" ht="96.15" customHeight="1" x14ac:dyDescent="0.3">
      <c r="A587" s="18" t="s">
        <v>3369</v>
      </c>
      <c r="B587" s="19" t="s">
        <v>3370</v>
      </c>
      <c r="C587" s="133" t="s">
        <v>3371</v>
      </c>
      <c r="D587" s="134"/>
      <c r="E587" s="135" t="s">
        <v>3372</v>
      </c>
      <c r="F587" s="136"/>
      <c r="G587" s="136"/>
      <c r="H587" s="136"/>
      <c r="I587" s="136"/>
      <c r="J587" s="136"/>
      <c r="K587" s="136"/>
      <c r="L587" s="21" t="s">
        <v>1271</v>
      </c>
      <c r="M587" s="21" t="s">
        <v>3373</v>
      </c>
      <c r="N587" s="20" t="s">
        <v>3374</v>
      </c>
      <c r="O587" s="22">
        <v>31200</v>
      </c>
      <c r="P587" s="22">
        <v>26000</v>
      </c>
      <c r="Q587" s="22">
        <v>31200</v>
      </c>
      <c r="R587" s="22">
        <v>0</v>
      </c>
      <c r="S587" s="22">
        <v>0</v>
      </c>
      <c r="T587" s="22"/>
      <c r="U587" s="2"/>
    </row>
    <row r="588" spans="1:21" ht="96.15" customHeight="1" x14ac:dyDescent="0.3">
      <c r="A588" s="18" t="s">
        <v>3375</v>
      </c>
      <c r="B588" s="19" t="s">
        <v>3376</v>
      </c>
      <c r="C588" s="133" t="s">
        <v>3377</v>
      </c>
      <c r="D588" s="134"/>
      <c r="E588" s="135" t="s">
        <v>3378</v>
      </c>
      <c r="F588" s="136"/>
      <c r="G588" s="136"/>
      <c r="H588" s="136"/>
      <c r="I588" s="136"/>
      <c r="J588" s="136"/>
      <c r="K588" s="136"/>
      <c r="L588" s="21" t="s">
        <v>895</v>
      </c>
      <c r="M588" s="21" t="s">
        <v>3373</v>
      </c>
      <c r="N588" s="20" t="s">
        <v>3379</v>
      </c>
      <c r="O588" s="22">
        <v>0</v>
      </c>
      <c r="P588" s="22">
        <v>3901.28</v>
      </c>
      <c r="Q588" s="22">
        <v>0</v>
      </c>
      <c r="R588" s="22">
        <v>0</v>
      </c>
      <c r="S588" s="22">
        <v>0</v>
      </c>
      <c r="T588" s="22"/>
      <c r="U588" s="2"/>
    </row>
    <row r="589" spans="1:21" ht="60.15" customHeight="1" x14ac:dyDescent="0.3">
      <c r="A589" s="18" t="s">
        <v>3380</v>
      </c>
      <c r="B589" s="19" t="s">
        <v>3381</v>
      </c>
      <c r="C589" s="133" t="s">
        <v>3382</v>
      </c>
      <c r="D589" s="134"/>
      <c r="E589" s="135" t="s">
        <v>3383</v>
      </c>
      <c r="F589" s="136"/>
      <c r="G589" s="136"/>
      <c r="H589" s="136"/>
      <c r="I589" s="136"/>
      <c r="J589" s="136"/>
      <c r="K589" s="136"/>
      <c r="L589" s="21" t="s">
        <v>1712</v>
      </c>
      <c r="M589" s="21" t="s">
        <v>3373</v>
      </c>
      <c r="N589" s="20" t="s">
        <v>3384</v>
      </c>
      <c r="O589" s="22">
        <v>0</v>
      </c>
      <c r="P589" s="22">
        <v>0</v>
      </c>
      <c r="Q589" s="22">
        <v>0</v>
      </c>
      <c r="R589" s="22">
        <v>0</v>
      </c>
      <c r="S589" s="22">
        <v>0</v>
      </c>
      <c r="T589" s="22"/>
      <c r="U589" s="2"/>
    </row>
    <row r="590" spans="1:21" ht="96.15" customHeight="1" x14ac:dyDescent="0.3">
      <c r="A590" s="18" t="s">
        <v>3385</v>
      </c>
      <c r="B590" s="19" t="s">
        <v>3386</v>
      </c>
      <c r="C590" s="133" t="s">
        <v>3387</v>
      </c>
      <c r="D590" s="134"/>
      <c r="E590" s="135" t="s">
        <v>3388</v>
      </c>
      <c r="F590" s="136"/>
      <c r="G590" s="136"/>
      <c r="H590" s="136"/>
      <c r="I590" s="136"/>
      <c r="J590" s="136"/>
      <c r="K590" s="136"/>
      <c r="L590" s="21" t="s">
        <v>3389</v>
      </c>
      <c r="M590" s="21" t="s">
        <v>3373</v>
      </c>
      <c r="N590" s="20" t="s">
        <v>3390</v>
      </c>
      <c r="O590" s="22">
        <v>93757200</v>
      </c>
      <c r="P590" s="22">
        <v>93757200</v>
      </c>
      <c r="Q590" s="22">
        <v>93757200</v>
      </c>
      <c r="R590" s="22">
        <v>68838800</v>
      </c>
      <c r="S590" s="22">
        <v>0</v>
      </c>
      <c r="T590" s="22"/>
      <c r="U590" s="2"/>
    </row>
    <row r="591" spans="1:21" ht="60.15" customHeight="1" x14ac:dyDescent="0.3">
      <c r="A591" s="18" t="s">
        <v>3391</v>
      </c>
      <c r="B591" s="19" t="s">
        <v>3392</v>
      </c>
      <c r="C591" s="133" t="s">
        <v>3393</v>
      </c>
      <c r="D591" s="134"/>
      <c r="E591" s="135" t="s">
        <v>3394</v>
      </c>
      <c r="F591" s="136"/>
      <c r="G591" s="136"/>
      <c r="H591" s="136"/>
      <c r="I591" s="136"/>
      <c r="J591" s="136"/>
      <c r="K591" s="136"/>
      <c r="L591" s="21" t="s">
        <v>723</v>
      </c>
      <c r="M591" s="21" t="s">
        <v>3395</v>
      </c>
      <c r="N591" s="20" t="s">
        <v>3396</v>
      </c>
      <c r="O591" s="22">
        <v>1700</v>
      </c>
      <c r="P591" s="22">
        <v>1753.7</v>
      </c>
      <c r="Q591" s="22">
        <v>1700</v>
      </c>
      <c r="R591" s="22">
        <v>0</v>
      </c>
      <c r="S591" s="22">
        <v>0</v>
      </c>
      <c r="T591" s="22"/>
      <c r="U591" s="2"/>
    </row>
    <row r="592" spans="1:21" ht="228.15" customHeight="1" x14ac:dyDescent="0.3">
      <c r="A592" s="18" t="s">
        <v>3397</v>
      </c>
      <c r="B592" s="19" t="s">
        <v>3398</v>
      </c>
      <c r="C592" s="133" t="s">
        <v>3399</v>
      </c>
      <c r="D592" s="134"/>
      <c r="E592" s="135" t="s">
        <v>3400</v>
      </c>
      <c r="F592" s="136"/>
      <c r="G592" s="136"/>
      <c r="H592" s="136"/>
      <c r="I592" s="136"/>
      <c r="J592" s="136"/>
      <c r="K592" s="136"/>
      <c r="L592" s="21" t="s">
        <v>3401</v>
      </c>
      <c r="M592" s="21" t="s">
        <v>3395</v>
      </c>
      <c r="N592" s="20" t="s">
        <v>3402</v>
      </c>
      <c r="O592" s="22">
        <v>163000</v>
      </c>
      <c r="P592" s="22">
        <v>370000</v>
      </c>
      <c r="Q592" s="22">
        <v>163000</v>
      </c>
      <c r="R592" s="22">
        <v>163000</v>
      </c>
      <c r="S592" s="22">
        <v>163000</v>
      </c>
      <c r="T592" s="22"/>
      <c r="U592" s="2"/>
    </row>
    <row r="593" spans="1:21" ht="168.15" customHeight="1" x14ac:dyDescent="0.3">
      <c r="A593" s="18" t="s">
        <v>3403</v>
      </c>
      <c r="B593" s="19" t="s">
        <v>3404</v>
      </c>
      <c r="C593" s="133" t="s">
        <v>3405</v>
      </c>
      <c r="D593" s="134"/>
      <c r="E593" s="135" t="s">
        <v>3406</v>
      </c>
      <c r="F593" s="136"/>
      <c r="G593" s="136"/>
      <c r="H593" s="136"/>
      <c r="I593" s="136"/>
      <c r="J593" s="136"/>
      <c r="K593" s="136"/>
      <c r="L593" s="21" t="s">
        <v>3407</v>
      </c>
      <c r="M593" s="21" t="s">
        <v>3395</v>
      </c>
      <c r="N593" s="20" t="s">
        <v>3408</v>
      </c>
      <c r="O593" s="22">
        <v>16200</v>
      </c>
      <c r="P593" s="22">
        <v>47500</v>
      </c>
      <c r="Q593" s="22">
        <v>16200</v>
      </c>
      <c r="R593" s="22">
        <v>16200</v>
      </c>
      <c r="S593" s="22">
        <v>16200</v>
      </c>
      <c r="T593" s="22"/>
      <c r="U593" s="2"/>
    </row>
    <row r="594" spans="1:21" ht="168.15" customHeight="1" x14ac:dyDescent="0.3">
      <c r="A594" s="18" t="s">
        <v>3409</v>
      </c>
      <c r="B594" s="19" t="s">
        <v>3410</v>
      </c>
      <c r="C594" s="133" t="s">
        <v>3411</v>
      </c>
      <c r="D594" s="134"/>
      <c r="E594" s="135" t="s">
        <v>3412</v>
      </c>
      <c r="F594" s="136"/>
      <c r="G594" s="136"/>
      <c r="H594" s="136"/>
      <c r="I594" s="136"/>
      <c r="J594" s="136"/>
      <c r="K594" s="136"/>
      <c r="L594" s="21" t="s">
        <v>3413</v>
      </c>
      <c r="M594" s="21" t="s">
        <v>3395</v>
      </c>
      <c r="N594" s="20" t="s">
        <v>3414</v>
      </c>
      <c r="O594" s="22">
        <v>0</v>
      </c>
      <c r="P594" s="22">
        <v>12500</v>
      </c>
      <c r="Q594" s="22">
        <v>0</v>
      </c>
      <c r="R594" s="22">
        <v>0</v>
      </c>
      <c r="S594" s="22">
        <v>0</v>
      </c>
      <c r="T594" s="22"/>
      <c r="U594" s="2"/>
    </row>
    <row r="595" spans="1:21" ht="132.15" customHeight="1" x14ac:dyDescent="0.3">
      <c r="A595" s="18" t="s">
        <v>3415</v>
      </c>
      <c r="B595" s="19" t="s">
        <v>3416</v>
      </c>
      <c r="C595" s="133" t="s">
        <v>3417</v>
      </c>
      <c r="D595" s="134"/>
      <c r="E595" s="135" t="s">
        <v>3418</v>
      </c>
      <c r="F595" s="136"/>
      <c r="G595" s="136"/>
      <c r="H595" s="136"/>
      <c r="I595" s="136"/>
      <c r="J595" s="136"/>
      <c r="K595" s="136"/>
      <c r="L595" s="21" t="s">
        <v>1302</v>
      </c>
      <c r="M595" s="21" t="s">
        <v>3395</v>
      </c>
      <c r="N595" s="20" t="s">
        <v>3419</v>
      </c>
      <c r="O595" s="22">
        <v>81000</v>
      </c>
      <c r="P595" s="22">
        <v>77500</v>
      </c>
      <c r="Q595" s="22">
        <v>81000</v>
      </c>
      <c r="R595" s="22">
        <v>81000</v>
      </c>
      <c r="S595" s="22">
        <v>81000</v>
      </c>
      <c r="T595" s="22"/>
      <c r="U595" s="2"/>
    </row>
    <row r="596" spans="1:21" ht="180.15" customHeight="1" x14ac:dyDescent="0.3">
      <c r="A596" s="18" t="s">
        <v>3420</v>
      </c>
      <c r="B596" s="19" t="s">
        <v>3421</v>
      </c>
      <c r="C596" s="133" t="s">
        <v>3422</v>
      </c>
      <c r="D596" s="134"/>
      <c r="E596" s="135" t="s">
        <v>3423</v>
      </c>
      <c r="F596" s="136"/>
      <c r="G596" s="136"/>
      <c r="H596" s="136"/>
      <c r="I596" s="136"/>
      <c r="J596" s="136"/>
      <c r="K596" s="136"/>
      <c r="L596" s="21" t="s">
        <v>3424</v>
      </c>
      <c r="M596" s="21" t="s">
        <v>3395</v>
      </c>
      <c r="N596" s="20" t="s">
        <v>3425</v>
      </c>
      <c r="O596" s="22">
        <v>4200</v>
      </c>
      <c r="P596" s="22">
        <v>0</v>
      </c>
      <c r="Q596" s="22">
        <v>4200</v>
      </c>
      <c r="R596" s="22">
        <v>4200</v>
      </c>
      <c r="S596" s="22">
        <v>4200</v>
      </c>
      <c r="T596" s="22"/>
      <c r="U596" s="2"/>
    </row>
    <row r="597" spans="1:21" ht="276.14999999999998" customHeight="1" x14ac:dyDescent="0.3">
      <c r="A597" s="18" t="s">
        <v>3426</v>
      </c>
      <c r="B597" s="19" t="s">
        <v>3427</v>
      </c>
      <c r="C597" s="133" t="s">
        <v>3428</v>
      </c>
      <c r="D597" s="134"/>
      <c r="E597" s="135" t="s">
        <v>3429</v>
      </c>
      <c r="F597" s="136"/>
      <c r="G597" s="136"/>
      <c r="H597" s="136"/>
      <c r="I597" s="136"/>
      <c r="J597" s="136"/>
      <c r="K597" s="136"/>
      <c r="L597" s="21" t="s">
        <v>3430</v>
      </c>
      <c r="M597" s="21" t="s">
        <v>3395</v>
      </c>
      <c r="N597" s="20" t="s">
        <v>3431</v>
      </c>
      <c r="O597" s="22">
        <v>75000</v>
      </c>
      <c r="P597" s="22">
        <v>199550</v>
      </c>
      <c r="Q597" s="22">
        <v>75000</v>
      </c>
      <c r="R597" s="22">
        <v>75000</v>
      </c>
      <c r="S597" s="22">
        <v>75000</v>
      </c>
      <c r="T597" s="22"/>
      <c r="U597" s="2"/>
    </row>
    <row r="598" spans="1:21" ht="252.15" customHeight="1" x14ac:dyDescent="0.3">
      <c r="A598" s="18" t="s">
        <v>3432</v>
      </c>
      <c r="B598" s="19" t="s">
        <v>3433</v>
      </c>
      <c r="C598" s="133" t="s">
        <v>3434</v>
      </c>
      <c r="D598" s="134"/>
      <c r="E598" s="135" t="s">
        <v>3435</v>
      </c>
      <c r="F598" s="136"/>
      <c r="G598" s="136"/>
      <c r="H598" s="136"/>
      <c r="I598" s="136"/>
      <c r="J598" s="136"/>
      <c r="K598" s="136"/>
      <c r="L598" s="21" t="s">
        <v>3436</v>
      </c>
      <c r="M598" s="21" t="s">
        <v>3395</v>
      </c>
      <c r="N598" s="20" t="s">
        <v>3437</v>
      </c>
      <c r="O598" s="22">
        <v>20000</v>
      </c>
      <c r="P598" s="22">
        <v>30000</v>
      </c>
      <c r="Q598" s="22">
        <v>20000</v>
      </c>
      <c r="R598" s="22">
        <v>20000</v>
      </c>
      <c r="S598" s="22">
        <v>20000</v>
      </c>
      <c r="T598" s="22"/>
      <c r="U598" s="2"/>
    </row>
    <row r="599" spans="1:21" ht="120.15" customHeight="1" x14ac:dyDescent="0.3">
      <c r="A599" s="18" t="s">
        <v>3438</v>
      </c>
      <c r="B599" s="19" t="s">
        <v>3439</v>
      </c>
      <c r="C599" s="133" t="s">
        <v>3440</v>
      </c>
      <c r="D599" s="134"/>
      <c r="E599" s="135" t="s">
        <v>3441</v>
      </c>
      <c r="F599" s="136"/>
      <c r="G599" s="136"/>
      <c r="H599" s="136"/>
      <c r="I599" s="136"/>
      <c r="J599" s="136"/>
      <c r="K599" s="136"/>
      <c r="L599" s="21" t="s">
        <v>754</v>
      </c>
      <c r="M599" s="21" t="s">
        <v>3395</v>
      </c>
      <c r="N599" s="20" t="s">
        <v>3442</v>
      </c>
      <c r="O599" s="22">
        <v>382000</v>
      </c>
      <c r="P599" s="22">
        <v>3137516.29</v>
      </c>
      <c r="Q599" s="22">
        <v>382000</v>
      </c>
      <c r="R599" s="22">
        <v>382000</v>
      </c>
      <c r="S599" s="22">
        <v>382000</v>
      </c>
      <c r="T599" s="22"/>
      <c r="U599" s="2"/>
    </row>
    <row r="600" spans="1:21" ht="84.15" customHeight="1" x14ac:dyDescent="0.3">
      <c r="A600" s="18" t="s">
        <v>3443</v>
      </c>
      <c r="B600" s="19" t="s">
        <v>3444</v>
      </c>
      <c r="C600" s="133" t="s">
        <v>3445</v>
      </c>
      <c r="D600" s="134"/>
      <c r="E600" s="135" t="s">
        <v>3446</v>
      </c>
      <c r="F600" s="136"/>
      <c r="G600" s="136"/>
      <c r="H600" s="136"/>
      <c r="I600" s="136"/>
      <c r="J600" s="136"/>
      <c r="K600" s="136"/>
      <c r="L600" s="21" t="s">
        <v>3447</v>
      </c>
      <c r="M600" s="21" t="s">
        <v>3395</v>
      </c>
      <c r="N600" s="20" t="s">
        <v>3448</v>
      </c>
      <c r="O600" s="22">
        <v>19800</v>
      </c>
      <c r="P600" s="22">
        <v>10384</v>
      </c>
      <c r="Q600" s="22">
        <v>19800</v>
      </c>
      <c r="R600" s="22">
        <v>20900</v>
      </c>
      <c r="S600" s="22">
        <v>18600</v>
      </c>
      <c r="T600" s="22"/>
      <c r="U600" s="2"/>
    </row>
    <row r="601" spans="1:21" ht="48.15" customHeight="1" x14ac:dyDescent="0.3">
      <c r="A601" s="18" t="s">
        <v>3449</v>
      </c>
      <c r="B601" s="19" t="s">
        <v>3450</v>
      </c>
      <c r="C601" s="133" t="s">
        <v>3451</v>
      </c>
      <c r="D601" s="134"/>
      <c r="E601" s="135" t="s">
        <v>3452</v>
      </c>
      <c r="F601" s="136"/>
      <c r="G601" s="136"/>
      <c r="H601" s="136"/>
      <c r="I601" s="136"/>
      <c r="J601" s="136"/>
      <c r="K601" s="136"/>
      <c r="L601" s="21" t="s">
        <v>3453</v>
      </c>
      <c r="M601" s="21" t="s">
        <v>3454</v>
      </c>
      <c r="N601" s="20" t="s">
        <v>3455</v>
      </c>
      <c r="O601" s="22">
        <v>70000</v>
      </c>
      <c r="P601" s="22">
        <v>95000</v>
      </c>
      <c r="Q601" s="22">
        <v>70000</v>
      </c>
      <c r="R601" s="22">
        <v>105000</v>
      </c>
      <c r="S601" s="22">
        <v>65000</v>
      </c>
      <c r="T601" s="22"/>
      <c r="U601" s="2"/>
    </row>
    <row r="602" spans="1:21" ht="36.15" customHeight="1" x14ac:dyDescent="0.3">
      <c r="A602" s="18" t="s">
        <v>3456</v>
      </c>
      <c r="B602" s="19" t="s">
        <v>3457</v>
      </c>
      <c r="C602" s="133" t="s">
        <v>3458</v>
      </c>
      <c r="D602" s="134"/>
      <c r="E602" s="135" t="s">
        <v>3459</v>
      </c>
      <c r="F602" s="136"/>
      <c r="G602" s="136"/>
      <c r="H602" s="136"/>
      <c r="I602" s="136"/>
      <c r="J602" s="136"/>
      <c r="K602" s="136"/>
      <c r="L602" s="21" t="s">
        <v>723</v>
      </c>
      <c r="M602" s="21" t="s">
        <v>3454</v>
      </c>
      <c r="N602" s="20" t="s">
        <v>3460</v>
      </c>
      <c r="O602" s="22">
        <v>17600</v>
      </c>
      <c r="P602" s="22">
        <v>17595.3</v>
      </c>
      <c r="Q602" s="22">
        <v>17600</v>
      </c>
      <c r="R602" s="22">
        <v>23600</v>
      </c>
      <c r="S602" s="22">
        <v>23600</v>
      </c>
      <c r="T602" s="22"/>
      <c r="U602" s="2"/>
    </row>
    <row r="603" spans="1:21" ht="96.15" customHeight="1" x14ac:dyDescent="0.3">
      <c r="A603" s="18" t="s">
        <v>3461</v>
      </c>
      <c r="B603" s="19" t="s">
        <v>3462</v>
      </c>
      <c r="C603" s="133" t="s">
        <v>3463</v>
      </c>
      <c r="D603" s="134"/>
      <c r="E603" s="135" t="s">
        <v>3464</v>
      </c>
      <c r="F603" s="136"/>
      <c r="G603" s="136"/>
      <c r="H603" s="136"/>
      <c r="I603" s="136"/>
      <c r="J603" s="136"/>
      <c r="K603" s="136"/>
      <c r="L603" s="21" t="s">
        <v>748</v>
      </c>
      <c r="M603" s="21" t="s">
        <v>3454</v>
      </c>
      <c r="N603" s="20" t="s">
        <v>3465</v>
      </c>
      <c r="O603" s="22">
        <v>0</v>
      </c>
      <c r="P603" s="22">
        <v>19304</v>
      </c>
      <c r="Q603" s="22">
        <v>0</v>
      </c>
      <c r="R603" s="22">
        <v>0</v>
      </c>
      <c r="S603" s="22">
        <v>0</v>
      </c>
      <c r="T603" s="22"/>
      <c r="U603" s="2"/>
    </row>
    <row r="604" spans="1:21" ht="60.15" customHeight="1" x14ac:dyDescent="0.3">
      <c r="A604" s="18" t="s">
        <v>3466</v>
      </c>
      <c r="B604" s="19" t="s">
        <v>3467</v>
      </c>
      <c r="C604" s="133" t="s">
        <v>3468</v>
      </c>
      <c r="D604" s="134"/>
      <c r="E604" s="135" t="s">
        <v>3469</v>
      </c>
      <c r="F604" s="136"/>
      <c r="G604" s="136"/>
      <c r="H604" s="136"/>
      <c r="I604" s="136"/>
      <c r="J604" s="136"/>
      <c r="K604" s="136"/>
      <c r="L604" s="21" t="s">
        <v>3470</v>
      </c>
      <c r="M604" s="21" t="s">
        <v>3454</v>
      </c>
      <c r="N604" s="20" t="s">
        <v>3471</v>
      </c>
      <c r="O604" s="22">
        <v>4496300</v>
      </c>
      <c r="P604" s="22">
        <v>4496300</v>
      </c>
      <c r="Q604" s="22">
        <v>4496300</v>
      </c>
      <c r="R604" s="22">
        <v>4702200</v>
      </c>
      <c r="S604" s="22">
        <v>0</v>
      </c>
      <c r="T604" s="22"/>
      <c r="U604" s="2"/>
    </row>
    <row r="605" spans="1:21" ht="60.15" customHeight="1" x14ac:dyDescent="0.3">
      <c r="A605" s="18" t="s">
        <v>3472</v>
      </c>
      <c r="B605" s="19" t="s">
        <v>3473</v>
      </c>
      <c r="C605" s="133" t="s">
        <v>3474</v>
      </c>
      <c r="D605" s="134"/>
      <c r="E605" s="135" t="s">
        <v>3475</v>
      </c>
      <c r="F605" s="136"/>
      <c r="G605" s="136"/>
      <c r="H605" s="136"/>
      <c r="I605" s="136"/>
      <c r="J605" s="136"/>
      <c r="K605" s="136"/>
      <c r="L605" s="21" t="s">
        <v>3476</v>
      </c>
      <c r="M605" s="21" t="s">
        <v>3454</v>
      </c>
      <c r="N605" s="20" t="s">
        <v>3477</v>
      </c>
      <c r="O605" s="22">
        <v>10249224.67</v>
      </c>
      <c r="P605" s="22">
        <v>10249224.67</v>
      </c>
      <c r="Q605" s="22">
        <v>10249224.67</v>
      </c>
      <c r="R605" s="22">
        <v>0</v>
      </c>
      <c r="S605" s="22">
        <v>0</v>
      </c>
      <c r="T605" s="22"/>
      <c r="U605" s="2"/>
    </row>
    <row r="606" spans="1:21" ht="132.15" customHeight="1" x14ac:dyDescent="0.3">
      <c r="A606" s="18" t="s">
        <v>3478</v>
      </c>
      <c r="B606" s="19" t="s">
        <v>3479</v>
      </c>
      <c r="C606" s="133" t="s">
        <v>3480</v>
      </c>
      <c r="D606" s="134"/>
      <c r="E606" s="135" t="s">
        <v>3481</v>
      </c>
      <c r="F606" s="136"/>
      <c r="G606" s="136"/>
      <c r="H606" s="136"/>
      <c r="I606" s="136"/>
      <c r="J606" s="136"/>
      <c r="K606" s="136"/>
      <c r="L606" s="21" t="s">
        <v>3482</v>
      </c>
      <c r="M606" s="21" t="s">
        <v>3454</v>
      </c>
      <c r="N606" s="20" t="s">
        <v>3483</v>
      </c>
      <c r="O606" s="22">
        <v>5172400</v>
      </c>
      <c r="P606" s="22">
        <v>5172400</v>
      </c>
      <c r="Q606" s="22">
        <v>5172400</v>
      </c>
      <c r="R606" s="22">
        <v>5371400</v>
      </c>
      <c r="S606" s="22">
        <v>0</v>
      </c>
      <c r="T606" s="22"/>
      <c r="U606" s="2"/>
    </row>
    <row r="607" spans="1:21" ht="60.15" customHeight="1" x14ac:dyDescent="0.3">
      <c r="A607" s="18" t="s">
        <v>3484</v>
      </c>
      <c r="B607" s="19" t="s">
        <v>3485</v>
      </c>
      <c r="C607" s="133" t="s">
        <v>3486</v>
      </c>
      <c r="D607" s="134"/>
      <c r="E607" s="135" t="s">
        <v>3487</v>
      </c>
      <c r="F607" s="136"/>
      <c r="G607" s="136"/>
      <c r="H607" s="136"/>
      <c r="I607" s="136"/>
      <c r="J607" s="136"/>
      <c r="K607" s="136"/>
      <c r="L607" s="21" t="s">
        <v>3488</v>
      </c>
      <c r="M607" s="21" t="s">
        <v>3454</v>
      </c>
      <c r="N607" s="20" t="s">
        <v>3489</v>
      </c>
      <c r="O607" s="22">
        <v>124100500</v>
      </c>
      <c r="P607" s="22">
        <v>46100529.479999997</v>
      </c>
      <c r="Q607" s="22">
        <v>124100500</v>
      </c>
      <c r="R607" s="22">
        <v>78000000</v>
      </c>
      <c r="S607" s="22">
        <v>26000000</v>
      </c>
      <c r="T607" s="22"/>
      <c r="U607" s="2"/>
    </row>
    <row r="608" spans="1:21" ht="48.15" customHeight="1" x14ac:dyDescent="0.3">
      <c r="A608" s="18" t="s">
        <v>3490</v>
      </c>
      <c r="B608" s="19" t="s">
        <v>3491</v>
      </c>
      <c r="C608" s="133" t="s">
        <v>3492</v>
      </c>
      <c r="D608" s="134"/>
      <c r="E608" s="135" t="s">
        <v>3493</v>
      </c>
      <c r="F608" s="136"/>
      <c r="G608" s="136"/>
      <c r="H608" s="136"/>
      <c r="I608" s="136"/>
      <c r="J608" s="136"/>
      <c r="K608" s="136"/>
      <c r="L608" s="21" t="s">
        <v>778</v>
      </c>
      <c r="M608" s="21" t="s">
        <v>3454</v>
      </c>
      <c r="N608" s="20" t="s">
        <v>3494</v>
      </c>
      <c r="O608" s="22">
        <v>0</v>
      </c>
      <c r="P608" s="22">
        <v>187953.78</v>
      </c>
      <c r="Q608" s="22">
        <v>0</v>
      </c>
      <c r="R608" s="22">
        <v>0</v>
      </c>
      <c r="S608" s="22">
        <v>0</v>
      </c>
      <c r="T608" s="22"/>
      <c r="U608" s="2"/>
    </row>
    <row r="609" spans="1:21" ht="48.15" customHeight="1" x14ac:dyDescent="0.3">
      <c r="A609" s="18" t="s">
        <v>3495</v>
      </c>
      <c r="B609" s="19" t="s">
        <v>3496</v>
      </c>
      <c r="C609" s="133" t="s">
        <v>3497</v>
      </c>
      <c r="D609" s="134"/>
      <c r="E609" s="135" t="s">
        <v>3498</v>
      </c>
      <c r="F609" s="136"/>
      <c r="G609" s="136"/>
      <c r="H609" s="136"/>
      <c r="I609" s="136"/>
      <c r="J609" s="136"/>
      <c r="K609" s="136"/>
      <c r="L609" s="21" t="s">
        <v>1406</v>
      </c>
      <c r="M609" s="21" t="s">
        <v>3454</v>
      </c>
      <c r="N609" s="20" t="s">
        <v>3499</v>
      </c>
      <c r="O609" s="22">
        <v>0</v>
      </c>
      <c r="P609" s="22">
        <v>2806121.56</v>
      </c>
      <c r="Q609" s="22">
        <v>0</v>
      </c>
      <c r="R609" s="22">
        <v>0</v>
      </c>
      <c r="S609" s="22">
        <v>0</v>
      </c>
      <c r="T609" s="22"/>
      <c r="U609" s="2"/>
    </row>
    <row r="610" spans="1:21" ht="276.14999999999998" customHeight="1" x14ac:dyDescent="0.3">
      <c r="A610" s="18" t="s">
        <v>3500</v>
      </c>
      <c r="B610" s="19" t="s">
        <v>3501</v>
      </c>
      <c r="C610" s="133" t="s">
        <v>3502</v>
      </c>
      <c r="D610" s="134"/>
      <c r="E610" s="135" t="s">
        <v>3503</v>
      </c>
      <c r="F610" s="136"/>
      <c r="G610" s="136"/>
      <c r="H610" s="136"/>
      <c r="I610" s="136"/>
      <c r="J610" s="136"/>
      <c r="K610" s="136"/>
      <c r="L610" s="21" t="s">
        <v>3430</v>
      </c>
      <c r="M610" s="21" t="s">
        <v>3504</v>
      </c>
      <c r="N610" s="20" t="s">
        <v>3505</v>
      </c>
      <c r="O610" s="22">
        <v>70000</v>
      </c>
      <c r="P610" s="22">
        <v>10000</v>
      </c>
      <c r="Q610" s="22">
        <v>70000</v>
      </c>
      <c r="R610" s="22">
        <v>70000</v>
      </c>
      <c r="S610" s="22">
        <v>70000</v>
      </c>
      <c r="T610" s="22"/>
      <c r="U610" s="2"/>
    </row>
    <row r="611" spans="1:21" ht="156.15" customHeight="1" x14ac:dyDescent="0.3">
      <c r="A611" s="18" t="s">
        <v>3506</v>
      </c>
      <c r="B611" s="19" t="s">
        <v>3507</v>
      </c>
      <c r="C611" s="133" t="s">
        <v>3508</v>
      </c>
      <c r="D611" s="134"/>
      <c r="E611" s="135" t="s">
        <v>3509</v>
      </c>
      <c r="F611" s="136"/>
      <c r="G611" s="136"/>
      <c r="H611" s="136"/>
      <c r="I611" s="136"/>
      <c r="J611" s="136"/>
      <c r="K611" s="136"/>
      <c r="L611" s="21" t="s">
        <v>3510</v>
      </c>
      <c r="M611" s="21" t="s">
        <v>3504</v>
      </c>
      <c r="N611" s="20" t="s">
        <v>3511</v>
      </c>
      <c r="O611" s="22">
        <v>0</v>
      </c>
      <c r="P611" s="22">
        <v>72000</v>
      </c>
      <c r="Q611" s="22">
        <v>0</v>
      </c>
      <c r="R611" s="22">
        <v>0</v>
      </c>
      <c r="S611" s="22">
        <v>0</v>
      </c>
      <c r="T611" s="22"/>
      <c r="U611" s="2"/>
    </row>
    <row r="612" spans="1:21" ht="22.5" customHeight="1" x14ac:dyDescent="0.3">
      <c r="A612" s="23"/>
      <c r="B612" s="24"/>
      <c r="C612" s="24"/>
      <c r="D612" s="24"/>
      <c r="E612" s="24"/>
      <c r="F612" s="24"/>
      <c r="G612" s="24"/>
      <c r="H612" s="24"/>
      <c r="I612" s="24"/>
      <c r="J612" s="24"/>
      <c r="K612" s="24"/>
      <c r="L612" s="24"/>
      <c r="M612" s="24" t="s">
        <v>3512</v>
      </c>
      <c r="N612" s="25" t="s">
        <v>3513</v>
      </c>
      <c r="O612" s="22">
        <v>69178477036.610001</v>
      </c>
      <c r="P612" s="22">
        <v>77284707447.75</v>
      </c>
      <c r="Q612" s="22">
        <v>69178477036.610001</v>
      </c>
      <c r="R612" s="22">
        <v>63593284600</v>
      </c>
      <c r="S612" s="22">
        <v>59293995500</v>
      </c>
      <c r="T612" s="22">
        <v>59293995500</v>
      </c>
      <c r="U612" s="2"/>
    </row>
    <row r="613" spans="1:21" ht="24.15" customHeight="1" x14ac:dyDescent="0.3">
      <c r="A613" s="2"/>
      <c r="B613" s="26" t="s">
        <v>3514</v>
      </c>
      <c r="C613" s="4"/>
      <c r="D613" s="121" t="s">
        <v>3515</v>
      </c>
      <c r="E613" s="122"/>
      <c r="F613" s="122"/>
      <c r="G613" s="4"/>
      <c r="H613" s="123"/>
      <c r="I613" s="124"/>
      <c r="J613" s="4"/>
      <c r="K613" s="121" t="s">
        <v>3516</v>
      </c>
      <c r="L613" s="122"/>
      <c r="M613" s="122"/>
      <c r="N613" s="6"/>
      <c r="O613" s="6"/>
      <c r="P613" s="6"/>
      <c r="Q613" s="6"/>
      <c r="R613" s="6"/>
      <c r="S613" s="6"/>
      <c r="T613" s="4"/>
      <c r="U613" s="2"/>
    </row>
    <row r="614" spans="1:21" ht="18.75" customHeight="1" x14ac:dyDescent="0.3">
      <c r="A614" s="2"/>
      <c r="B614" s="27" t="s">
        <v>3517</v>
      </c>
      <c r="C614" s="4"/>
      <c r="D614" s="125" t="s">
        <v>3518</v>
      </c>
      <c r="E614" s="126"/>
      <c r="F614" s="126"/>
      <c r="G614" s="4"/>
      <c r="H614" s="127" t="s">
        <v>3519</v>
      </c>
      <c r="I614" s="128"/>
      <c r="J614" s="4"/>
      <c r="K614" s="129" t="s">
        <v>3520</v>
      </c>
      <c r="L614" s="130"/>
      <c r="M614" s="130"/>
      <c r="N614" s="6"/>
      <c r="O614" s="6"/>
      <c r="P614" s="6"/>
      <c r="Q614" s="6"/>
      <c r="R614" s="6"/>
      <c r="S614" s="6"/>
      <c r="T614" s="4"/>
      <c r="U614" s="2"/>
    </row>
    <row r="615" spans="1:21" ht="15.45" customHeight="1" x14ac:dyDescent="0.3">
      <c r="A615" s="2"/>
      <c r="B615" s="26"/>
      <c r="C615" s="10"/>
      <c r="D615" s="9"/>
      <c r="E615" s="28"/>
      <c r="F615" s="9"/>
      <c r="G615" s="10"/>
      <c r="H615" s="131"/>
      <c r="I615" s="132"/>
      <c r="J615" s="10"/>
      <c r="K615" s="10"/>
      <c r="L615" s="10"/>
      <c r="M615" s="6"/>
      <c r="N615" s="6"/>
      <c r="O615" s="6"/>
      <c r="P615" s="6"/>
      <c r="Q615" s="6"/>
      <c r="R615" s="6"/>
      <c r="S615" s="6"/>
      <c r="T615" s="4"/>
      <c r="U615" s="2"/>
    </row>
    <row r="616" spans="1:21" ht="15.45" customHeight="1" x14ac:dyDescent="0.3">
      <c r="A616" s="2"/>
      <c r="B616" s="26" t="s">
        <v>3521</v>
      </c>
      <c r="C616" s="26"/>
      <c r="D616" s="5"/>
      <c r="E616" s="10"/>
      <c r="F616" s="10"/>
      <c r="G616" s="10"/>
      <c r="H616" s="10"/>
      <c r="I616" s="10"/>
      <c r="J616" s="10"/>
      <c r="K616" s="10"/>
      <c r="L616" s="10"/>
      <c r="M616" s="6"/>
      <c r="N616" s="6"/>
      <c r="O616" s="6"/>
      <c r="P616" s="6"/>
      <c r="Q616" s="6"/>
      <c r="R616" s="6"/>
      <c r="S616" s="6"/>
      <c r="T616" s="4"/>
      <c r="U616" s="2"/>
    </row>
  </sheetData>
  <mergeCells count="1233">
    <mergeCell ref="C493:D493"/>
    <mergeCell ref="C494:D494"/>
    <mergeCell ref="E493:K493"/>
    <mergeCell ref="E494:K494"/>
    <mergeCell ref="E495:K495"/>
    <mergeCell ref="E496:K496"/>
    <mergeCell ref="E497:K497"/>
    <mergeCell ref="E498:K498"/>
    <mergeCell ref="E499:K499"/>
    <mergeCell ref="E500:K500"/>
    <mergeCell ref="E501:K501"/>
    <mergeCell ref="E502:K502"/>
    <mergeCell ref="E503:K503"/>
    <mergeCell ref="E504:K504"/>
    <mergeCell ref="E505:K505"/>
    <mergeCell ref="E506:K506"/>
    <mergeCell ref="E507:K507"/>
    <mergeCell ref="C495:D495"/>
    <mergeCell ref="C496:D496"/>
    <mergeCell ref="C497:D497"/>
    <mergeCell ref="C498:D498"/>
    <mergeCell ref="C499:D499"/>
    <mergeCell ref="C500:D500"/>
    <mergeCell ref="C501:D501"/>
    <mergeCell ref="C502:D502"/>
    <mergeCell ref="C503:D503"/>
    <mergeCell ref="C504:D504"/>
    <mergeCell ref="C505:D505"/>
    <mergeCell ref="C506:D506"/>
    <mergeCell ref="C507:D507"/>
    <mergeCell ref="C478:D478"/>
    <mergeCell ref="C479:D479"/>
    <mergeCell ref="E478:K478"/>
    <mergeCell ref="E479:K479"/>
    <mergeCell ref="E480:K480"/>
    <mergeCell ref="E481:K481"/>
    <mergeCell ref="E482:K482"/>
    <mergeCell ref="E483:K483"/>
    <mergeCell ref="E484:K484"/>
    <mergeCell ref="E485:K485"/>
    <mergeCell ref="E486:K486"/>
    <mergeCell ref="E487:K487"/>
    <mergeCell ref="E488:K488"/>
    <mergeCell ref="E489:K489"/>
    <mergeCell ref="E490:K490"/>
    <mergeCell ref="E491:K491"/>
    <mergeCell ref="E492:K492"/>
    <mergeCell ref="C480:D480"/>
    <mergeCell ref="C481:D481"/>
    <mergeCell ref="C482:D482"/>
    <mergeCell ref="C483:D483"/>
    <mergeCell ref="C484:D484"/>
    <mergeCell ref="C485:D485"/>
    <mergeCell ref="C486:D486"/>
    <mergeCell ref="C487:D487"/>
    <mergeCell ref="C488:D488"/>
    <mergeCell ref="C489:D489"/>
    <mergeCell ref="C490:D490"/>
    <mergeCell ref="C491:D491"/>
    <mergeCell ref="C492:D492"/>
    <mergeCell ref="C463:D463"/>
    <mergeCell ref="C464:D464"/>
    <mergeCell ref="E463:K463"/>
    <mergeCell ref="E464:K464"/>
    <mergeCell ref="E465:K465"/>
    <mergeCell ref="E466:K466"/>
    <mergeCell ref="E467:K467"/>
    <mergeCell ref="E468:K468"/>
    <mergeCell ref="E469:K469"/>
    <mergeCell ref="E470:K470"/>
    <mergeCell ref="E471:K471"/>
    <mergeCell ref="E472:K472"/>
    <mergeCell ref="E473:K473"/>
    <mergeCell ref="E474:K474"/>
    <mergeCell ref="E475:K475"/>
    <mergeCell ref="E476:K476"/>
    <mergeCell ref="E477:K477"/>
    <mergeCell ref="C465:D465"/>
    <mergeCell ref="C466:D466"/>
    <mergeCell ref="C467:D467"/>
    <mergeCell ref="C468:D468"/>
    <mergeCell ref="C469:D469"/>
    <mergeCell ref="C470:D470"/>
    <mergeCell ref="C471:D471"/>
    <mergeCell ref="C472:D472"/>
    <mergeCell ref="C473:D473"/>
    <mergeCell ref="C474:D474"/>
    <mergeCell ref="C475:D475"/>
    <mergeCell ref="C476:D476"/>
    <mergeCell ref="C477:D477"/>
    <mergeCell ref="C448:D448"/>
    <mergeCell ref="C449:D449"/>
    <mergeCell ref="E448:K448"/>
    <mergeCell ref="E449:K449"/>
    <mergeCell ref="E450:K450"/>
    <mergeCell ref="E451:K451"/>
    <mergeCell ref="E452:K452"/>
    <mergeCell ref="E453:K453"/>
    <mergeCell ref="E454:K454"/>
    <mergeCell ref="E455:K455"/>
    <mergeCell ref="E456:K456"/>
    <mergeCell ref="E457:K457"/>
    <mergeCell ref="E458:K458"/>
    <mergeCell ref="E459:K459"/>
    <mergeCell ref="E460:K460"/>
    <mergeCell ref="E461:K461"/>
    <mergeCell ref="E462:K462"/>
    <mergeCell ref="C450:D450"/>
    <mergeCell ref="C451:D451"/>
    <mergeCell ref="C452:D452"/>
    <mergeCell ref="C453:D453"/>
    <mergeCell ref="C454:D454"/>
    <mergeCell ref="C455:D455"/>
    <mergeCell ref="C456:D456"/>
    <mergeCell ref="C457:D457"/>
    <mergeCell ref="C458:D458"/>
    <mergeCell ref="C459:D459"/>
    <mergeCell ref="C460:D460"/>
    <mergeCell ref="C461:D461"/>
    <mergeCell ref="C462:D462"/>
    <mergeCell ref="C433:D433"/>
    <mergeCell ref="C434:D434"/>
    <mergeCell ref="E433:K433"/>
    <mergeCell ref="E434:K434"/>
    <mergeCell ref="E435:K435"/>
    <mergeCell ref="E436:K436"/>
    <mergeCell ref="E437:K437"/>
    <mergeCell ref="E438:K438"/>
    <mergeCell ref="E439:K439"/>
    <mergeCell ref="E440:K440"/>
    <mergeCell ref="E441:K441"/>
    <mergeCell ref="E442:K442"/>
    <mergeCell ref="E443:K443"/>
    <mergeCell ref="E444:K444"/>
    <mergeCell ref="E445:K445"/>
    <mergeCell ref="E446:K446"/>
    <mergeCell ref="E447:K447"/>
    <mergeCell ref="C435:D435"/>
    <mergeCell ref="C436:D436"/>
    <mergeCell ref="C437:D437"/>
    <mergeCell ref="C438:D438"/>
    <mergeCell ref="C439:D439"/>
    <mergeCell ref="C440:D440"/>
    <mergeCell ref="C441:D441"/>
    <mergeCell ref="C442:D442"/>
    <mergeCell ref="C443:D443"/>
    <mergeCell ref="C444:D444"/>
    <mergeCell ref="C445:D445"/>
    <mergeCell ref="C446:D446"/>
    <mergeCell ref="C447:D447"/>
    <mergeCell ref="C418:D418"/>
    <mergeCell ref="C419:D419"/>
    <mergeCell ref="E418:K418"/>
    <mergeCell ref="E419:K419"/>
    <mergeCell ref="E420:K420"/>
    <mergeCell ref="E421:K421"/>
    <mergeCell ref="E422:K422"/>
    <mergeCell ref="E423:K423"/>
    <mergeCell ref="E424:K424"/>
    <mergeCell ref="E425:K425"/>
    <mergeCell ref="E426:K426"/>
    <mergeCell ref="E427:K427"/>
    <mergeCell ref="E428:K428"/>
    <mergeCell ref="E429:K429"/>
    <mergeCell ref="E430:K430"/>
    <mergeCell ref="E431:K431"/>
    <mergeCell ref="E432:K432"/>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03:D403"/>
    <mergeCell ref="C404:D404"/>
    <mergeCell ref="E403:K403"/>
    <mergeCell ref="E404:K404"/>
    <mergeCell ref="E405:K405"/>
    <mergeCell ref="E406:K406"/>
    <mergeCell ref="E407:K407"/>
    <mergeCell ref="E408:K408"/>
    <mergeCell ref="E409:K409"/>
    <mergeCell ref="E410:K410"/>
    <mergeCell ref="E411:K411"/>
    <mergeCell ref="E412:K412"/>
    <mergeCell ref="E413:K413"/>
    <mergeCell ref="E414:K414"/>
    <mergeCell ref="E415:K415"/>
    <mergeCell ref="E416:K416"/>
    <mergeCell ref="E417:K417"/>
    <mergeCell ref="C405:D405"/>
    <mergeCell ref="C406:D406"/>
    <mergeCell ref="C407:D407"/>
    <mergeCell ref="C408:D408"/>
    <mergeCell ref="C409:D409"/>
    <mergeCell ref="C410:D410"/>
    <mergeCell ref="C411:D411"/>
    <mergeCell ref="C412:D412"/>
    <mergeCell ref="C413:D413"/>
    <mergeCell ref="C414:D414"/>
    <mergeCell ref="C415:D415"/>
    <mergeCell ref="C416:D416"/>
    <mergeCell ref="C417:D417"/>
    <mergeCell ref="C388:D388"/>
    <mergeCell ref="C389:D389"/>
    <mergeCell ref="E388:K388"/>
    <mergeCell ref="E389:K389"/>
    <mergeCell ref="E390:K390"/>
    <mergeCell ref="E391:K391"/>
    <mergeCell ref="E392:K392"/>
    <mergeCell ref="E393:K393"/>
    <mergeCell ref="E394:K394"/>
    <mergeCell ref="E395:K395"/>
    <mergeCell ref="E396:K396"/>
    <mergeCell ref="E397:K397"/>
    <mergeCell ref="E398:K398"/>
    <mergeCell ref="E399:K399"/>
    <mergeCell ref="E400:K400"/>
    <mergeCell ref="E401:K401"/>
    <mergeCell ref="E402:K402"/>
    <mergeCell ref="C390:D390"/>
    <mergeCell ref="C391:D391"/>
    <mergeCell ref="C392:D392"/>
    <mergeCell ref="C393:D393"/>
    <mergeCell ref="C394:D394"/>
    <mergeCell ref="C395:D395"/>
    <mergeCell ref="C396:D396"/>
    <mergeCell ref="C397:D397"/>
    <mergeCell ref="C398:D398"/>
    <mergeCell ref="C399:D399"/>
    <mergeCell ref="C400:D400"/>
    <mergeCell ref="C401:D401"/>
    <mergeCell ref="C402:D402"/>
    <mergeCell ref="C373:D373"/>
    <mergeCell ref="C374:D374"/>
    <mergeCell ref="E373:K373"/>
    <mergeCell ref="E374:K374"/>
    <mergeCell ref="E375:K375"/>
    <mergeCell ref="E376:K376"/>
    <mergeCell ref="E377:K377"/>
    <mergeCell ref="E378:K378"/>
    <mergeCell ref="E379:K379"/>
    <mergeCell ref="E380:K380"/>
    <mergeCell ref="E381:K381"/>
    <mergeCell ref="E382:K382"/>
    <mergeCell ref="E383:K383"/>
    <mergeCell ref="E384:K384"/>
    <mergeCell ref="E385:K385"/>
    <mergeCell ref="E386:K386"/>
    <mergeCell ref="E387:K387"/>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58:D358"/>
    <mergeCell ref="C359:D359"/>
    <mergeCell ref="E358:K358"/>
    <mergeCell ref="E359:K359"/>
    <mergeCell ref="E360:K360"/>
    <mergeCell ref="E361:K361"/>
    <mergeCell ref="E362:K362"/>
    <mergeCell ref="E363:K363"/>
    <mergeCell ref="E364:K364"/>
    <mergeCell ref="E365:K365"/>
    <mergeCell ref="E366:K366"/>
    <mergeCell ref="E367:K367"/>
    <mergeCell ref="E368:K368"/>
    <mergeCell ref="E369:K369"/>
    <mergeCell ref="E370:K370"/>
    <mergeCell ref="E371:K371"/>
    <mergeCell ref="E372:K372"/>
    <mergeCell ref="C360:D360"/>
    <mergeCell ref="C361:D361"/>
    <mergeCell ref="C362:D362"/>
    <mergeCell ref="C363:D363"/>
    <mergeCell ref="C364:D364"/>
    <mergeCell ref="C365:D365"/>
    <mergeCell ref="C366:D366"/>
    <mergeCell ref="C367:D367"/>
    <mergeCell ref="C368:D368"/>
    <mergeCell ref="C369:D369"/>
    <mergeCell ref="C370:D370"/>
    <mergeCell ref="C371:D371"/>
    <mergeCell ref="C372:D372"/>
    <mergeCell ref="C343:D343"/>
    <mergeCell ref="C344:D344"/>
    <mergeCell ref="E343:K343"/>
    <mergeCell ref="E344:K344"/>
    <mergeCell ref="E345:K345"/>
    <mergeCell ref="E346:K346"/>
    <mergeCell ref="E347:K347"/>
    <mergeCell ref="E348:K348"/>
    <mergeCell ref="E349:K349"/>
    <mergeCell ref="E350:K350"/>
    <mergeCell ref="E351:K351"/>
    <mergeCell ref="E352:K352"/>
    <mergeCell ref="E353:K353"/>
    <mergeCell ref="E354:K354"/>
    <mergeCell ref="E355:K355"/>
    <mergeCell ref="E356:K356"/>
    <mergeCell ref="E357:K357"/>
    <mergeCell ref="C345:D345"/>
    <mergeCell ref="C346:D346"/>
    <mergeCell ref="C347:D347"/>
    <mergeCell ref="C348:D348"/>
    <mergeCell ref="C349:D349"/>
    <mergeCell ref="C350:D350"/>
    <mergeCell ref="C351:D351"/>
    <mergeCell ref="C352:D352"/>
    <mergeCell ref="C353:D353"/>
    <mergeCell ref="C354:D354"/>
    <mergeCell ref="C355:D355"/>
    <mergeCell ref="C356:D356"/>
    <mergeCell ref="C357:D357"/>
    <mergeCell ref="C328:D328"/>
    <mergeCell ref="C329:D329"/>
    <mergeCell ref="E328:K328"/>
    <mergeCell ref="E329:K329"/>
    <mergeCell ref="E330:K330"/>
    <mergeCell ref="E331:K331"/>
    <mergeCell ref="E332:K332"/>
    <mergeCell ref="E333:K333"/>
    <mergeCell ref="E334:K334"/>
    <mergeCell ref="E335:K335"/>
    <mergeCell ref="E336:K336"/>
    <mergeCell ref="E337:K337"/>
    <mergeCell ref="E338:K338"/>
    <mergeCell ref="E339:K339"/>
    <mergeCell ref="E340:K340"/>
    <mergeCell ref="E341:K341"/>
    <mergeCell ref="E342:K342"/>
    <mergeCell ref="C330:D330"/>
    <mergeCell ref="C331:D331"/>
    <mergeCell ref="C332:D332"/>
    <mergeCell ref="C333:D333"/>
    <mergeCell ref="C334:D334"/>
    <mergeCell ref="C335:D335"/>
    <mergeCell ref="C336:D336"/>
    <mergeCell ref="C337:D337"/>
    <mergeCell ref="C338:D338"/>
    <mergeCell ref="C339:D339"/>
    <mergeCell ref="C340:D340"/>
    <mergeCell ref="C341:D341"/>
    <mergeCell ref="C342:D342"/>
    <mergeCell ref="C313:D313"/>
    <mergeCell ref="C314:D314"/>
    <mergeCell ref="E313:K313"/>
    <mergeCell ref="E314:K314"/>
    <mergeCell ref="E315:K315"/>
    <mergeCell ref="E316:K316"/>
    <mergeCell ref="E317:K317"/>
    <mergeCell ref="E318:K318"/>
    <mergeCell ref="E319:K319"/>
    <mergeCell ref="E320:K320"/>
    <mergeCell ref="E321:K321"/>
    <mergeCell ref="E322:K322"/>
    <mergeCell ref="E323:K323"/>
    <mergeCell ref="E324:K324"/>
    <mergeCell ref="E325:K325"/>
    <mergeCell ref="E326:K326"/>
    <mergeCell ref="E327:K327"/>
    <mergeCell ref="C315:D315"/>
    <mergeCell ref="C316:D316"/>
    <mergeCell ref="C317:D317"/>
    <mergeCell ref="C318:D318"/>
    <mergeCell ref="C319:D319"/>
    <mergeCell ref="C320:D320"/>
    <mergeCell ref="C321:D321"/>
    <mergeCell ref="C322:D322"/>
    <mergeCell ref="C323:D323"/>
    <mergeCell ref="C324:D324"/>
    <mergeCell ref="C325:D325"/>
    <mergeCell ref="C326:D326"/>
    <mergeCell ref="C327:D327"/>
    <mergeCell ref="C298:D298"/>
    <mergeCell ref="C299:D299"/>
    <mergeCell ref="E298:K298"/>
    <mergeCell ref="E299:K299"/>
    <mergeCell ref="E300:K300"/>
    <mergeCell ref="E301:K301"/>
    <mergeCell ref="E302:K302"/>
    <mergeCell ref="E303:K303"/>
    <mergeCell ref="E304:K304"/>
    <mergeCell ref="E305:K305"/>
    <mergeCell ref="E306:K306"/>
    <mergeCell ref="E307:K307"/>
    <mergeCell ref="E308:K308"/>
    <mergeCell ref="E309:K309"/>
    <mergeCell ref="E310:K310"/>
    <mergeCell ref="E311:K311"/>
    <mergeCell ref="E312:K312"/>
    <mergeCell ref="C300:D300"/>
    <mergeCell ref="C301:D301"/>
    <mergeCell ref="C302:D302"/>
    <mergeCell ref="C303:D303"/>
    <mergeCell ref="C304:D304"/>
    <mergeCell ref="C305:D305"/>
    <mergeCell ref="C306:D306"/>
    <mergeCell ref="C307:D307"/>
    <mergeCell ref="C308:D308"/>
    <mergeCell ref="C309:D309"/>
    <mergeCell ref="C310:D310"/>
    <mergeCell ref="C311:D311"/>
    <mergeCell ref="C312:D312"/>
    <mergeCell ref="C283:D283"/>
    <mergeCell ref="C284:D284"/>
    <mergeCell ref="E283:K283"/>
    <mergeCell ref="E284:K284"/>
    <mergeCell ref="E285:K285"/>
    <mergeCell ref="E286:K286"/>
    <mergeCell ref="E287:K287"/>
    <mergeCell ref="E288:K288"/>
    <mergeCell ref="E289:K289"/>
    <mergeCell ref="E290:K290"/>
    <mergeCell ref="E291:K291"/>
    <mergeCell ref="E292:K292"/>
    <mergeCell ref="E293:K293"/>
    <mergeCell ref="E294:K294"/>
    <mergeCell ref="E295:K295"/>
    <mergeCell ref="E296:K296"/>
    <mergeCell ref="E297:K297"/>
    <mergeCell ref="C285:D285"/>
    <mergeCell ref="C286:D286"/>
    <mergeCell ref="C287:D287"/>
    <mergeCell ref="C288:D288"/>
    <mergeCell ref="C289:D289"/>
    <mergeCell ref="C290:D290"/>
    <mergeCell ref="C291:D291"/>
    <mergeCell ref="C292:D292"/>
    <mergeCell ref="C293:D293"/>
    <mergeCell ref="C294:D294"/>
    <mergeCell ref="C295:D295"/>
    <mergeCell ref="C296:D296"/>
    <mergeCell ref="C297:D297"/>
    <mergeCell ref="C268:D268"/>
    <mergeCell ref="C269:D269"/>
    <mergeCell ref="E268:K268"/>
    <mergeCell ref="E269:K269"/>
    <mergeCell ref="E270:K270"/>
    <mergeCell ref="E271:K271"/>
    <mergeCell ref="E272:K272"/>
    <mergeCell ref="E273:K273"/>
    <mergeCell ref="E274:K274"/>
    <mergeCell ref="E275:K275"/>
    <mergeCell ref="E276:K276"/>
    <mergeCell ref="E277:K277"/>
    <mergeCell ref="E278:K278"/>
    <mergeCell ref="E279:K279"/>
    <mergeCell ref="E280:K280"/>
    <mergeCell ref="E281:K281"/>
    <mergeCell ref="E282:K282"/>
    <mergeCell ref="C270:D270"/>
    <mergeCell ref="C271:D271"/>
    <mergeCell ref="C272:D272"/>
    <mergeCell ref="C273:D273"/>
    <mergeCell ref="C274:D274"/>
    <mergeCell ref="C275:D275"/>
    <mergeCell ref="C276:D276"/>
    <mergeCell ref="C277:D277"/>
    <mergeCell ref="C278:D278"/>
    <mergeCell ref="C279:D279"/>
    <mergeCell ref="C280:D280"/>
    <mergeCell ref="C281:D281"/>
    <mergeCell ref="C282:D282"/>
    <mergeCell ref="C253:D253"/>
    <mergeCell ref="C254:D254"/>
    <mergeCell ref="E253:K253"/>
    <mergeCell ref="E254:K254"/>
    <mergeCell ref="E255:K255"/>
    <mergeCell ref="E256:K256"/>
    <mergeCell ref="E257:K257"/>
    <mergeCell ref="E258:K258"/>
    <mergeCell ref="E259:K259"/>
    <mergeCell ref="E260:K260"/>
    <mergeCell ref="E261:K261"/>
    <mergeCell ref="E262:K262"/>
    <mergeCell ref="E263:K263"/>
    <mergeCell ref="E264:K264"/>
    <mergeCell ref="E265:K265"/>
    <mergeCell ref="E266:K266"/>
    <mergeCell ref="E267:K267"/>
    <mergeCell ref="C255:D255"/>
    <mergeCell ref="C256:D256"/>
    <mergeCell ref="C257:D257"/>
    <mergeCell ref="C258:D258"/>
    <mergeCell ref="C259:D259"/>
    <mergeCell ref="C260:D260"/>
    <mergeCell ref="C261:D261"/>
    <mergeCell ref="C262:D262"/>
    <mergeCell ref="C263:D263"/>
    <mergeCell ref="C264:D264"/>
    <mergeCell ref="C265:D265"/>
    <mergeCell ref="C266:D266"/>
    <mergeCell ref="C267:D267"/>
    <mergeCell ref="C238:D238"/>
    <mergeCell ref="C239:D239"/>
    <mergeCell ref="E238:K238"/>
    <mergeCell ref="E239:K239"/>
    <mergeCell ref="E240:K240"/>
    <mergeCell ref="E241:K241"/>
    <mergeCell ref="E242:K242"/>
    <mergeCell ref="E243:K243"/>
    <mergeCell ref="E244:K244"/>
    <mergeCell ref="E245:K245"/>
    <mergeCell ref="E246:K246"/>
    <mergeCell ref="E247:K247"/>
    <mergeCell ref="E248:K248"/>
    <mergeCell ref="E249:K249"/>
    <mergeCell ref="E250:K250"/>
    <mergeCell ref="E251:K251"/>
    <mergeCell ref="E252:K252"/>
    <mergeCell ref="C240:D240"/>
    <mergeCell ref="C241:D241"/>
    <mergeCell ref="C242:D242"/>
    <mergeCell ref="C243:D243"/>
    <mergeCell ref="C244:D244"/>
    <mergeCell ref="C245:D245"/>
    <mergeCell ref="C246:D246"/>
    <mergeCell ref="C247:D247"/>
    <mergeCell ref="C248:D248"/>
    <mergeCell ref="C249:D249"/>
    <mergeCell ref="C250:D250"/>
    <mergeCell ref="C251:D251"/>
    <mergeCell ref="C252:D252"/>
    <mergeCell ref="C223:D223"/>
    <mergeCell ref="C224:D224"/>
    <mergeCell ref="E223:K223"/>
    <mergeCell ref="E224:K224"/>
    <mergeCell ref="E225:K225"/>
    <mergeCell ref="E226:K226"/>
    <mergeCell ref="E227:K227"/>
    <mergeCell ref="E228:K228"/>
    <mergeCell ref="E229:K229"/>
    <mergeCell ref="E230:K230"/>
    <mergeCell ref="E231:K231"/>
    <mergeCell ref="E232:K232"/>
    <mergeCell ref="E233:K233"/>
    <mergeCell ref="E234:K234"/>
    <mergeCell ref="E235:K235"/>
    <mergeCell ref="E236:K236"/>
    <mergeCell ref="E237:K237"/>
    <mergeCell ref="C225:D225"/>
    <mergeCell ref="C226:D226"/>
    <mergeCell ref="C227:D227"/>
    <mergeCell ref="C228:D228"/>
    <mergeCell ref="C229:D229"/>
    <mergeCell ref="C230:D230"/>
    <mergeCell ref="C231:D231"/>
    <mergeCell ref="C232:D232"/>
    <mergeCell ref="C233:D233"/>
    <mergeCell ref="C234:D234"/>
    <mergeCell ref="C235:D235"/>
    <mergeCell ref="C236:D236"/>
    <mergeCell ref="C237:D237"/>
    <mergeCell ref="C208:D208"/>
    <mergeCell ref="C209:D209"/>
    <mergeCell ref="E208:K208"/>
    <mergeCell ref="E209:K209"/>
    <mergeCell ref="E210:K210"/>
    <mergeCell ref="E211:K211"/>
    <mergeCell ref="E212:K212"/>
    <mergeCell ref="E213:K213"/>
    <mergeCell ref="E214:K214"/>
    <mergeCell ref="E215:K215"/>
    <mergeCell ref="E216:K216"/>
    <mergeCell ref="E217:K217"/>
    <mergeCell ref="E218:K218"/>
    <mergeCell ref="E219:K219"/>
    <mergeCell ref="E220:K220"/>
    <mergeCell ref="E221:K221"/>
    <mergeCell ref="E222:K222"/>
    <mergeCell ref="C210:D210"/>
    <mergeCell ref="C211:D211"/>
    <mergeCell ref="C212:D212"/>
    <mergeCell ref="C213:D213"/>
    <mergeCell ref="C214:D214"/>
    <mergeCell ref="C215:D215"/>
    <mergeCell ref="C216:D216"/>
    <mergeCell ref="C217:D217"/>
    <mergeCell ref="C218:D218"/>
    <mergeCell ref="C219:D219"/>
    <mergeCell ref="C220:D220"/>
    <mergeCell ref="C221:D221"/>
    <mergeCell ref="C222:D222"/>
    <mergeCell ref="C193:D193"/>
    <mergeCell ref="C194:D194"/>
    <mergeCell ref="E193:K193"/>
    <mergeCell ref="E194:K194"/>
    <mergeCell ref="E195:K195"/>
    <mergeCell ref="E196:K196"/>
    <mergeCell ref="E197:K197"/>
    <mergeCell ref="E198:K198"/>
    <mergeCell ref="E199:K199"/>
    <mergeCell ref="E200:K200"/>
    <mergeCell ref="E201:K201"/>
    <mergeCell ref="E202:K202"/>
    <mergeCell ref="E203:K203"/>
    <mergeCell ref="E204:K204"/>
    <mergeCell ref="E205:K205"/>
    <mergeCell ref="E206:K206"/>
    <mergeCell ref="E207:K207"/>
    <mergeCell ref="C195:D195"/>
    <mergeCell ref="C196:D196"/>
    <mergeCell ref="C197:D197"/>
    <mergeCell ref="C198:D198"/>
    <mergeCell ref="C199:D199"/>
    <mergeCell ref="C200:D200"/>
    <mergeCell ref="C201:D201"/>
    <mergeCell ref="C202:D202"/>
    <mergeCell ref="C203:D203"/>
    <mergeCell ref="C204:D204"/>
    <mergeCell ref="C205:D205"/>
    <mergeCell ref="C206:D206"/>
    <mergeCell ref="C207:D207"/>
    <mergeCell ref="C178:D178"/>
    <mergeCell ref="C179:D179"/>
    <mergeCell ref="E178:K178"/>
    <mergeCell ref="E179:K179"/>
    <mergeCell ref="E180:K180"/>
    <mergeCell ref="E181:K181"/>
    <mergeCell ref="E182:K182"/>
    <mergeCell ref="E183:K183"/>
    <mergeCell ref="E184:K184"/>
    <mergeCell ref="E185:K185"/>
    <mergeCell ref="E186:K186"/>
    <mergeCell ref="E187:K187"/>
    <mergeCell ref="E188:K188"/>
    <mergeCell ref="E189:K189"/>
    <mergeCell ref="E190:K190"/>
    <mergeCell ref="E191:K191"/>
    <mergeCell ref="E192:K192"/>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63:D163"/>
    <mergeCell ref="C164:D164"/>
    <mergeCell ref="E163:K163"/>
    <mergeCell ref="E164:K164"/>
    <mergeCell ref="E165:K165"/>
    <mergeCell ref="E166:K166"/>
    <mergeCell ref="E167:K167"/>
    <mergeCell ref="E168:K168"/>
    <mergeCell ref="E169:K169"/>
    <mergeCell ref="E170:K170"/>
    <mergeCell ref="E171:K171"/>
    <mergeCell ref="E172:K172"/>
    <mergeCell ref="E173:K173"/>
    <mergeCell ref="E174:K174"/>
    <mergeCell ref="E175:K175"/>
    <mergeCell ref="E176:K176"/>
    <mergeCell ref="E177:K177"/>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48:D148"/>
    <mergeCell ref="C149:D149"/>
    <mergeCell ref="E148:K148"/>
    <mergeCell ref="E149:K149"/>
    <mergeCell ref="E150:K150"/>
    <mergeCell ref="E151:K151"/>
    <mergeCell ref="E152:K152"/>
    <mergeCell ref="E153:K153"/>
    <mergeCell ref="E154:K154"/>
    <mergeCell ref="E155:K155"/>
    <mergeCell ref="E156:K156"/>
    <mergeCell ref="E157:K157"/>
    <mergeCell ref="E158:K158"/>
    <mergeCell ref="E159:K159"/>
    <mergeCell ref="E160:K160"/>
    <mergeCell ref="E161:K161"/>
    <mergeCell ref="E162:K162"/>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33:D133"/>
    <mergeCell ref="C134:D134"/>
    <mergeCell ref="E133:K133"/>
    <mergeCell ref="E134:K134"/>
    <mergeCell ref="E135:K135"/>
    <mergeCell ref="E136:K136"/>
    <mergeCell ref="E137:K137"/>
    <mergeCell ref="E138:K138"/>
    <mergeCell ref="E139:K139"/>
    <mergeCell ref="E140:K140"/>
    <mergeCell ref="E141:K141"/>
    <mergeCell ref="E142:K142"/>
    <mergeCell ref="E143:K143"/>
    <mergeCell ref="E144:K144"/>
    <mergeCell ref="E145:K145"/>
    <mergeCell ref="E146:K146"/>
    <mergeCell ref="E147:K147"/>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18:D118"/>
    <mergeCell ref="C119:D119"/>
    <mergeCell ref="E118:K118"/>
    <mergeCell ref="E119:K119"/>
    <mergeCell ref="E120:K120"/>
    <mergeCell ref="E121:K121"/>
    <mergeCell ref="E122:K122"/>
    <mergeCell ref="E123:K123"/>
    <mergeCell ref="E124:K124"/>
    <mergeCell ref="E125:K125"/>
    <mergeCell ref="E126:K126"/>
    <mergeCell ref="E127:K127"/>
    <mergeCell ref="E128:K128"/>
    <mergeCell ref="E129:K129"/>
    <mergeCell ref="E130:K130"/>
    <mergeCell ref="E131:K131"/>
    <mergeCell ref="E132:K132"/>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03:D103"/>
    <mergeCell ref="C104:D104"/>
    <mergeCell ref="E103:K103"/>
    <mergeCell ref="E104:K104"/>
    <mergeCell ref="E105:K105"/>
    <mergeCell ref="E106:K106"/>
    <mergeCell ref="E107:K107"/>
    <mergeCell ref="E108:K108"/>
    <mergeCell ref="E109:K109"/>
    <mergeCell ref="E110:K110"/>
    <mergeCell ref="E111:K111"/>
    <mergeCell ref="E112:K112"/>
    <mergeCell ref="E113:K113"/>
    <mergeCell ref="E114:K114"/>
    <mergeCell ref="E115:K115"/>
    <mergeCell ref="E116:K116"/>
    <mergeCell ref="E117:K117"/>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88:D88"/>
    <mergeCell ref="C89:D89"/>
    <mergeCell ref="E88:K88"/>
    <mergeCell ref="E89:K89"/>
    <mergeCell ref="E90:K90"/>
    <mergeCell ref="E91:K91"/>
    <mergeCell ref="E92:K92"/>
    <mergeCell ref="E93:K93"/>
    <mergeCell ref="E94:K94"/>
    <mergeCell ref="E95:K95"/>
    <mergeCell ref="E96:K96"/>
    <mergeCell ref="E97:K97"/>
    <mergeCell ref="E98:K98"/>
    <mergeCell ref="E99:K99"/>
    <mergeCell ref="E100:K100"/>
    <mergeCell ref="E101:K101"/>
    <mergeCell ref="E102:K102"/>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73:D73"/>
    <mergeCell ref="C74:D74"/>
    <mergeCell ref="E73:K73"/>
    <mergeCell ref="E74:K74"/>
    <mergeCell ref="E75:K75"/>
    <mergeCell ref="E76:K76"/>
    <mergeCell ref="E77:K77"/>
    <mergeCell ref="E78:K78"/>
    <mergeCell ref="E79:K79"/>
    <mergeCell ref="E80:K80"/>
    <mergeCell ref="E81:K81"/>
    <mergeCell ref="E82:K82"/>
    <mergeCell ref="E83:K83"/>
    <mergeCell ref="E84:K84"/>
    <mergeCell ref="E85:K85"/>
    <mergeCell ref="E86:K86"/>
    <mergeCell ref="E87:K87"/>
    <mergeCell ref="C75:D75"/>
    <mergeCell ref="C76:D76"/>
    <mergeCell ref="C77:D77"/>
    <mergeCell ref="C78:D78"/>
    <mergeCell ref="C79:D79"/>
    <mergeCell ref="C80:D80"/>
    <mergeCell ref="C81:D81"/>
    <mergeCell ref="C82:D82"/>
    <mergeCell ref="C83:D83"/>
    <mergeCell ref="C84:D84"/>
    <mergeCell ref="C85:D85"/>
    <mergeCell ref="C86:D86"/>
    <mergeCell ref="C87:D87"/>
    <mergeCell ref="C58:D58"/>
    <mergeCell ref="C59:D59"/>
    <mergeCell ref="E58:K58"/>
    <mergeCell ref="E59:K59"/>
    <mergeCell ref="E60:K60"/>
    <mergeCell ref="E61:K61"/>
    <mergeCell ref="E62:K62"/>
    <mergeCell ref="E63:K63"/>
    <mergeCell ref="E64:K64"/>
    <mergeCell ref="E65:K65"/>
    <mergeCell ref="E66:K66"/>
    <mergeCell ref="E67:K67"/>
    <mergeCell ref="E68:K68"/>
    <mergeCell ref="E69:K69"/>
    <mergeCell ref="E70:K70"/>
    <mergeCell ref="E71:K71"/>
    <mergeCell ref="E72:K72"/>
    <mergeCell ref="C60:D60"/>
    <mergeCell ref="C61:D61"/>
    <mergeCell ref="C62:D62"/>
    <mergeCell ref="C63:D63"/>
    <mergeCell ref="C64:D64"/>
    <mergeCell ref="C65:D65"/>
    <mergeCell ref="C66:D66"/>
    <mergeCell ref="C67:D67"/>
    <mergeCell ref="C68:D68"/>
    <mergeCell ref="C69:D69"/>
    <mergeCell ref="C70:D70"/>
    <mergeCell ref="C71:D71"/>
    <mergeCell ref="C72:D72"/>
    <mergeCell ref="C43:D43"/>
    <mergeCell ref="C44:D44"/>
    <mergeCell ref="E43:K43"/>
    <mergeCell ref="E44:K44"/>
    <mergeCell ref="E45:K45"/>
    <mergeCell ref="E46:K46"/>
    <mergeCell ref="E47:K47"/>
    <mergeCell ref="E48:K48"/>
    <mergeCell ref="E49:K49"/>
    <mergeCell ref="E50:K50"/>
    <mergeCell ref="E51:K51"/>
    <mergeCell ref="E52:K52"/>
    <mergeCell ref="E53:K53"/>
    <mergeCell ref="E54:K54"/>
    <mergeCell ref="E55:K55"/>
    <mergeCell ref="E56:K56"/>
    <mergeCell ref="E57:K57"/>
    <mergeCell ref="C45:D45"/>
    <mergeCell ref="C46:D46"/>
    <mergeCell ref="C47:D47"/>
    <mergeCell ref="C48:D48"/>
    <mergeCell ref="C49:D49"/>
    <mergeCell ref="C50:D50"/>
    <mergeCell ref="C51:D51"/>
    <mergeCell ref="C52:D52"/>
    <mergeCell ref="C53:D53"/>
    <mergeCell ref="C54:D54"/>
    <mergeCell ref="C55:D55"/>
    <mergeCell ref="C56:D56"/>
    <mergeCell ref="C57:D57"/>
    <mergeCell ref="C28:D28"/>
    <mergeCell ref="C29:D29"/>
    <mergeCell ref="E28:K28"/>
    <mergeCell ref="E29:K29"/>
    <mergeCell ref="E30:K30"/>
    <mergeCell ref="E31:K31"/>
    <mergeCell ref="E32:K32"/>
    <mergeCell ref="E33:K33"/>
    <mergeCell ref="E34:K34"/>
    <mergeCell ref="E35:K35"/>
    <mergeCell ref="E36:K36"/>
    <mergeCell ref="E37:K37"/>
    <mergeCell ref="E38:K38"/>
    <mergeCell ref="E39:K39"/>
    <mergeCell ref="E40:K40"/>
    <mergeCell ref="E41:K41"/>
    <mergeCell ref="E42:K42"/>
    <mergeCell ref="C30:D30"/>
    <mergeCell ref="C31:D31"/>
    <mergeCell ref="C32:D32"/>
    <mergeCell ref="C33:D33"/>
    <mergeCell ref="C34:D34"/>
    <mergeCell ref="C35:D35"/>
    <mergeCell ref="C36:D36"/>
    <mergeCell ref="C37:D37"/>
    <mergeCell ref="C38:D38"/>
    <mergeCell ref="C39:D39"/>
    <mergeCell ref="C40:D40"/>
    <mergeCell ref="C41:D41"/>
    <mergeCell ref="C42:D42"/>
    <mergeCell ref="E15:K15"/>
    <mergeCell ref="E14:K14"/>
    <mergeCell ref="E16:K16"/>
    <mergeCell ref="E17:K17"/>
    <mergeCell ref="E18:K18"/>
    <mergeCell ref="E19:K19"/>
    <mergeCell ref="E20:K20"/>
    <mergeCell ref="E21:K21"/>
    <mergeCell ref="E22:K22"/>
    <mergeCell ref="E23:K23"/>
    <mergeCell ref="E24:K24"/>
    <mergeCell ref="E25:K25"/>
    <mergeCell ref="E26:K26"/>
    <mergeCell ref="E27:K27"/>
    <mergeCell ref="C15:D15"/>
    <mergeCell ref="C17:D17"/>
    <mergeCell ref="C16:D16"/>
    <mergeCell ref="C18:D18"/>
    <mergeCell ref="C19:D19"/>
    <mergeCell ref="C20:D20"/>
    <mergeCell ref="C21:D21"/>
    <mergeCell ref="C22:D22"/>
    <mergeCell ref="C23:D23"/>
    <mergeCell ref="C24:D24"/>
    <mergeCell ref="C25:D25"/>
    <mergeCell ref="C26:D26"/>
    <mergeCell ref="C27:D27"/>
    <mergeCell ref="E10:K10"/>
    <mergeCell ref="E11:K11"/>
    <mergeCell ref="E12:K12"/>
    <mergeCell ref="A2:E2"/>
    <mergeCell ref="A5:A6"/>
    <mergeCell ref="A3:E3"/>
    <mergeCell ref="B5:B6"/>
    <mergeCell ref="C5:D6"/>
    <mergeCell ref="C7:D7"/>
    <mergeCell ref="C8:D8"/>
    <mergeCell ref="C9:D9"/>
    <mergeCell ref="C10:D10"/>
    <mergeCell ref="C11:D11"/>
    <mergeCell ref="C12:D12"/>
    <mergeCell ref="C13:D13"/>
    <mergeCell ref="C14:D14"/>
    <mergeCell ref="E13:K13"/>
    <mergeCell ref="C598:D598"/>
    <mergeCell ref="C599:D599"/>
    <mergeCell ref="E598:K598"/>
    <mergeCell ref="E599:K599"/>
    <mergeCell ref="E600:K600"/>
    <mergeCell ref="E601:K601"/>
    <mergeCell ref="E602:K602"/>
    <mergeCell ref="E603:K603"/>
    <mergeCell ref="E604:K604"/>
    <mergeCell ref="E605:K605"/>
    <mergeCell ref="E606:K606"/>
    <mergeCell ref="E607:K607"/>
    <mergeCell ref="E608:K608"/>
    <mergeCell ref="E609:K609"/>
    <mergeCell ref="E610:K610"/>
    <mergeCell ref="E611:K611"/>
    <mergeCell ref="B1:S1"/>
    <mergeCell ref="F2:R2"/>
    <mergeCell ref="F3:R3"/>
    <mergeCell ref="R5:T5"/>
    <mergeCell ref="E5:K6"/>
    <mergeCell ref="L5:L6"/>
    <mergeCell ref="M5:M6"/>
    <mergeCell ref="N5:N6"/>
    <mergeCell ref="O5:O6"/>
    <mergeCell ref="Q5:Q6"/>
    <mergeCell ref="P5:P6"/>
    <mergeCell ref="E7:K7"/>
    <mergeCell ref="E8:K8"/>
    <mergeCell ref="E9:K9"/>
    <mergeCell ref="C583:D583"/>
    <mergeCell ref="C584:D584"/>
    <mergeCell ref="E583:K583"/>
    <mergeCell ref="E584:K584"/>
    <mergeCell ref="E585:K585"/>
    <mergeCell ref="E586:K586"/>
    <mergeCell ref="E587:K587"/>
    <mergeCell ref="E588:K588"/>
    <mergeCell ref="E589:K589"/>
    <mergeCell ref="E590:K590"/>
    <mergeCell ref="E591:K591"/>
    <mergeCell ref="E592:K592"/>
    <mergeCell ref="E593:K593"/>
    <mergeCell ref="E594:K594"/>
    <mergeCell ref="E595:K595"/>
    <mergeCell ref="E596:K596"/>
    <mergeCell ref="E597:K597"/>
    <mergeCell ref="C585:D585"/>
    <mergeCell ref="C586:D586"/>
    <mergeCell ref="C587:D587"/>
    <mergeCell ref="C588:D588"/>
    <mergeCell ref="C589:D589"/>
    <mergeCell ref="C590:D590"/>
    <mergeCell ref="C591:D591"/>
    <mergeCell ref="C592:D592"/>
    <mergeCell ref="C593:D593"/>
    <mergeCell ref="C594:D594"/>
    <mergeCell ref="C595:D595"/>
    <mergeCell ref="C596:D596"/>
    <mergeCell ref="C597:D597"/>
    <mergeCell ref="C568:D568"/>
    <mergeCell ref="C569:D569"/>
    <mergeCell ref="E568:K568"/>
    <mergeCell ref="E569:K569"/>
    <mergeCell ref="E570:K570"/>
    <mergeCell ref="E571:K571"/>
    <mergeCell ref="E572:K572"/>
    <mergeCell ref="E573:K573"/>
    <mergeCell ref="E574:K574"/>
    <mergeCell ref="E575:K575"/>
    <mergeCell ref="E576:K576"/>
    <mergeCell ref="E577:K577"/>
    <mergeCell ref="E578:K578"/>
    <mergeCell ref="E579:K579"/>
    <mergeCell ref="E580:K580"/>
    <mergeCell ref="E581:K581"/>
    <mergeCell ref="E582:K582"/>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53:D553"/>
    <mergeCell ref="C554:D554"/>
    <mergeCell ref="E553:K553"/>
    <mergeCell ref="E554:K554"/>
    <mergeCell ref="E555:K555"/>
    <mergeCell ref="E556:K556"/>
    <mergeCell ref="E557:K557"/>
    <mergeCell ref="E558:K558"/>
    <mergeCell ref="E559:K559"/>
    <mergeCell ref="E560:K560"/>
    <mergeCell ref="E561:K561"/>
    <mergeCell ref="E562:K562"/>
    <mergeCell ref="E563:K563"/>
    <mergeCell ref="E564:K564"/>
    <mergeCell ref="E565:K565"/>
    <mergeCell ref="E566:K566"/>
    <mergeCell ref="E567:K567"/>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38:D538"/>
    <mergeCell ref="C539:D539"/>
    <mergeCell ref="E538:K538"/>
    <mergeCell ref="E539:K539"/>
    <mergeCell ref="E540:K540"/>
    <mergeCell ref="E541:K541"/>
    <mergeCell ref="E542:K542"/>
    <mergeCell ref="E543:K543"/>
    <mergeCell ref="E544:K544"/>
    <mergeCell ref="E545:K545"/>
    <mergeCell ref="E546:K546"/>
    <mergeCell ref="E547:K547"/>
    <mergeCell ref="E548:K548"/>
    <mergeCell ref="E549:K549"/>
    <mergeCell ref="E550:K550"/>
    <mergeCell ref="E551:K551"/>
    <mergeCell ref="E552:K552"/>
    <mergeCell ref="C540:D540"/>
    <mergeCell ref="C541:D541"/>
    <mergeCell ref="C542:D542"/>
    <mergeCell ref="C543:D543"/>
    <mergeCell ref="C544:D544"/>
    <mergeCell ref="C545:D545"/>
    <mergeCell ref="C546:D546"/>
    <mergeCell ref="C547:D547"/>
    <mergeCell ref="C548:D548"/>
    <mergeCell ref="C549:D549"/>
    <mergeCell ref="C550:D550"/>
    <mergeCell ref="C551:D551"/>
    <mergeCell ref="C552:D552"/>
    <mergeCell ref="C523:D523"/>
    <mergeCell ref="C524:D524"/>
    <mergeCell ref="E523:K523"/>
    <mergeCell ref="E524:K524"/>
    <mergeCell ref="E525:K525"/>
    <mergeCell ref="E526:K526"/>
    <mergeCell ref="E527:K527"/>
    <mergeCell ref="E528:K528"/>
    <mergeCell ref="E529:K529"/>
    <mergeCell ref="E530:K530"/>
    <mergeCell ref="E531:K531"/>
    <mergeCell ref="E532:K532"/>
    <mergeCell ref="E533:K533"/>
    <mergeCell ref="E534:K534"/>
    <mergeCell ref="E535:K535"/>
    <mergeCell ref="E536:K536"/>
    <mergeCell ref="E537:K537"/>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E508:K508"/>
    <mergeCell ref="E509:K509"/>
    <mergeCell ref="E510:K510"/>
    <mergeCell ref="E511:K511"/>
    <mergeCell ref="E512:K512"/>
    <mergeCell ref="E513:K513"/>
    <mergeCell ref="E514:K514"/>
    <mergeCell ref="E515:K515"/>
    <mergeCell ref="E516:K516"/>
    <mergeCell ref="E517:K517"/>
    <mergeCell ref="E518:K518"/>
    <mergeCell ref="E519:K519"/>
    <mergeCell ref="E520:K520"/>
    <mergeCell ref="E521:K521"/>
    <mergeCell ref="E522:K522"/>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08:D508"/>
    <mergeCell ref="C509:D509"/>
    <mergeCell ref="D613:F613"/>
    <mergeCell ref="H613:I613"/>
    <mergeCell ref="K613:M613"/>
    <mergeCell ref="D614:F614"/>
    <mergeCell ref="H614:I614"/>
    <mergeCell ref="K614:M614"/>
    <mergeCell ref="H615:I615"/>
    <mergeCell ref="C601:D601"/>
    <mergeCell ref="C600:D600"/>
    <mergeCell ref="C602:D602"/>
    <mergeCell ref="C603:D603"/>
    <mergeCell ref="C604:D604"/>
    <mergeCell ref="C605:D605"/>
    <mergeCell ref="C606:D606"/>
    <mergeCell ref="C607:D607"/>
    <mergeCell ref="C608:D608"/>
    <mergeCell ref="C609:D609"/>
    <mergeCell ref="C610:D610"/>
    <mergeCell ref="C611:D611"/>
  </mergeCells>
  <pageMargins left="0.23611109999999999" right="0.23611109999999999" top="0.55138889999999996" bottom="0.3541667" header="0.3152778" footer="0.3152778"/>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0"/>
  <sheetViews>
    <sheetView topLeftCell="A4" zoomScale="60" zoomScaleNormal="60" workbookViewId="0">
      <pane xSplit="14" ySplit="4" topLeftCell="O246" activePane="bottomRight" state="frozen"/>
      <selection activeCell="A4" sqref="A4"/>
      <selection pane="topRight" activeCell="O4" sqref="O4"/>
      <selection pane="bottomLeft" activeCell="A8" sqref="A8"/>
      <selection pane="bottomRight" activeCell="A4" sqref="A1:XFD1048576"/>
    </sheetView>
  </sheetViews>
  <sheetFormatPr defaultRowHeight="23.4" x14ac:dyDescent="0.45"/>
  <cols>
    <col min="1" max="1" width="8.88671875" style="36" customWidth="1"/>
    <col min="2" max="2" width="12.109375" style="36" customWidth="1"/>
    <col min="3" max="3" width="13.21875" style="36" customWidth="1"/>
    <col min="4" max="4" width="10.33203125" style="36" customWidth="1"/>
    <col min="5" max="5" width="1.6640625" style="66" customWidth="1"/>
    <col min="6" max="6" width="6.88671875" style="66" customWidth="1"/>
    <col min="7" max="7" width="1.6640625" style="66" customWidth="1"/>
    <col min="8" max="8" width="5.33203125" style="66" customWidth="1"/>
    <col min="9" max="9" width="13.5546875" style="66" customWidth="1"/>
    <col min="10" max="10" width="1.21875" style="66" customWidth="1"/>
    <col min="11" max="11" width="13.21875" style="66" customWidth="1"/>
    <col min="12" max="12" width="75.77734375" style="34" customWidth="1"/>
    <col min="13" max="13" width="30.33203125" style="36" customWidth="1"/>
    <col min="14" max="14" width="8.33203125" style="36" customWidth="1"/>
    <col min="15" max="20" width="29.6640625" style="34" customWidth="1"/>
    <col min="21" max="30" width="26.88671875" style="36" customWidth="1"/>
    <col min="31" max="16384" width="8.88671875" style="36"/>
  </cols>
  <sheetData>
    <row r="1" spans="1:20" ht="21" x14ac:dyDescent="0.3">
      <c r="A1" s="43"/>
      <c r="B1" s="175" t="s">
        <v>3522</v>
      </c>
      <c r="C1" s="176"/>
      <c r="D1" s="176"/>
      <c r="E1" s="176"/>
      <c r="F1" s="176"/>
      <c r="G1" s="176"/>
      <c r="H1" s="176"/>
      <c r="I1" s="176"/>
      <c r="J1" s="176"/>
      <c r="K1" s="176"/>
      <c r="L1" s="176"/>
      <c r="M1" s="176"/>
      <c r="N1" s="176"/>
      <c r="O1" s="176"/>
      <c r="P1" s="176"/>
      <c r="Q1" s="176"/>
      <c r="R1" s="176"/>
      <c r="S1" s="176"/>
      <c r="T1" s="44"/>
    </row>
    <row r="2" spans="1:20" ht="17.399999999999999" x14ac:dyDescent="0.3">
      <c r="A2" s="177" t="s">
        <v>0</v>
      </c>
      <c r="B2" s="178"/>
      <c r="C2" s="178"/>
      <c r="D2" s="178"/>
      <c r="E2" s="178"/>
      <c r="F2" s="179" t="s">
        <v>1</v>
      </c>
      <c r="G2" s="180"/>
      <c r="H2" s="180"/>
      <c r="I2" s="180"/>
      <c r="J2" s="180"/>
      <c r="K2" s="180"/>
      <c r="L2" s="180"/>
      <c r="M2" s="180"/>
      <c r="N2" s="180"/>
      <c r="O2" s="180"/>
      <c r="P2" s="180"/>
      <c r="Q2" s="180"/>
      <c r="R2" s="180"/>
      <c r="S2" s="45"/>
      <c r="T2" s="46"/>
    </row>
    <row r="3" spans="1:20" ht="17.399999999999999" x14ac:dyDescent="0.3">
      <c r="A3" s="177" t="s">
        <v>2</v>
      </c>
      <c r="B3" s="178"/>
      <c r="C3" s="178"/>
      <c r="D3" s="178"/>
      <c r="E3" s="178"/>
      <c r="F3" s="181" t="s">
        <v>3</v>
      </c>
      <c r="G3" s="182"/>
      <c r="H3" s="182"/>
      <c r="I3" s="182"/>
      <c r="J3" s="182"/>
      <c r="K3" s="182"/>
      <c r="L3" s="182"/>
      <c r="M3" s="182"/>
      <c r="N3" s="182"/>
      <c r="O3" s="182"/>
      <c r="P3" s="182"/>
      <c r="Q3" s="182"/>
      <c r="R3" s="182"/>
      <c r="S3" s="45"/>
      <c r="T3" s="46"/>
    </row>
    <row r="4" spans="1:20" ht="22.8" x14ac:dyDescent="0.3">
      <c r="A4" s="43"/>
      <c r="B4" s="47"/>
      <c r="C4" s="47"/>
      <c r="D4" s="48"/>
      <c r="E4" s="49"/>
      <c r="F4" s="49"/>
      <c r="G4" s="49"/>
      <c r="H4" s="49"/>
      <c r="I4" s="49"/>
      <c r="J4" s="50"/>
      <c r="K4" s="50"/>
      <c r="L4" s="68"/>
      <c r="M4" s="51"/>
      <c r="N4" s="51"/>
      <c r="O4" s="52"/>
      <c r="P4" s="52"/>
      <c r="Q4" s="52"/>
      <c r="R4" s="52"/>
      <c r="S4" s="52"/>
      <c r="T4" s="53" t="s">
        <v>4</v>
      </c>
    </row>
    <row r="5" spans="1:20" ht="17.399999999999999" x14ac:dyDescent="0.3">
      <c r="A5" s="183" t="s">
        <v>5</v>
      </c>
      <c r="B5" s="185" t="s">
        <v>6</v>
      </c>
      <c r="C5" s="171" t="s">
        <v>3528</v>
      </c>
      <c r="D5" s="172"/>
      <c r="E5" s="173" t="s">
        <v>8</v>
      </c>
      <c r="F5" s="174"/>
      <c r="G5" s="174"/>
      <c r="H5" s="174"/>
      <c r="I5" s="174"/>
      <c r="J5" s="174"/>
      <c r="K5" s="174"/>
      <c r="L5" s="169" t="s">
        <v>9</v>
      </c>
      <c r="M5" s="171" t="s">
        <v>10</v>
      </c>
      <c r="N5" s="171" t="s">
        <v>11</v>
      </c>
      <c r="O5" s="169" t="s">
        <v>3523</v>
      </c>
      <c r="P5" s="167" t="s">
        <v>3524</v>
      </c>
      <c r="Q5" s="169" t="s">
        <v>12</v>
      </c>
      <c r="R5" s="169" t="s">
        <v>13</v>
      </c>
      <c r="S5" s="170"/>
      <c r="T5" s="170"/>
    </row>
    <row r="6" spans="1:20" ht="17.399999999999999" x14ac:dyDescent="0.3">
      <c r="A6" s="184"/>
      <c r="B6" s="186"/>
      <c r="C6" s="172"/>
      <c r="D6" s="172"/>
      <c r="E6" s="174"/>
      <c r="F6" s="174"/>
      <c r="G6" s="174"/>
      <c r="H6" s="174"/>
      <c r="I6" s="174"/>
      <c r="J6" s="174"/>
      <c r="K6" s="174"/>
      <c r="L6" s="170"/>
      <c r="M6" s="172"/>
      <c r="N6" s="172"/>
      <c r="O6" s="170"/>
      <c r="P6" s="168"/>
      <c r="Q6" s="170"/>
      <c r="R6" s="54" t="s">
        <v>3525</v>
      </c>
      <c r="S6" s="54" t="s">
        <v>3526</v>
      </c>
      <c r="T6" s="55" t="s">
        <v>3527</v>
      </c>
    </row>
    <row r="7" spans="1:20" ht="22.8" x14ac:dyDescent="0.35">
      <c r="A7" s="56">
        <v>1</v>
      </c>
      <c r="B7" s="57">
        <v>2</v>
      </c>
      <c r="C7" s="171">
        <v>3</v>
      </c>
      <c r="D7" s="172"/>
      <c r="E7" s="173">
        <v>4</v>
      </c>
      <c r="F7" s="174"/>
      <c r="G7" s="174"/>
      <c r="H7" s="174"/>
      <c r="I7" s="174"/>
      <c r="J7" s="174"/>
      <c r="K7" s="174"/>
      <c r="L7" s="54">
        <v>5</v>
      </c>
      <c r="M7" s="57">
        <v>6</v>
      </c>
      <c r="N7" s="57">
        <v>7</v>
      </c>
      <c r="O7" s="54">
        <v>8</v>
      </c>
      <c r="P7" s="54">
        <v>9</v>
      </c>
      <c r="Q7" s="54">
        <v>10</v>
      </c>
      <c r="R7" s="54">
        <v>11</v>
      </c>
      <c r="S7" s="54">
        <v>12</v>
      </c>
      <c r="T7" s="58">
        <v>13</v>
      </c>
    </row>
    <row r="8" spans="1:20" ht="79.2" x14ac:dyDescent="0.3">
      <c r="A8" s="38" t="s">
        <v>21</v>
      </c>
      <c r="B8" s="39" t="s">
        <v>22</v>
      </c>
      <c r="C8" s="159" t="s">
        <v>23</v>
      </c>
      <c r="D8" s="160"/>
      <c r="E8" s="161" t="s">
        <v>3529</v>
      </c>
      <c r="F8" s="162"/>
      <c r="G8" s="162"/>
      <c r="H8" s="162"/>
      <c r="I8" s="162"/>
      <c r="J8" s="162"/>
      <c r="K8" s="162"/>
      <c r="L8" s="69" t="s">
        <v>18</v>
      </c>
      <c r="M8" s="40" t="s">
        <v>19</v>
      </c>
      <c r="N8" s="41" t="s">
        <v>25</v>
      </c>
      <c r="O8" s="42">
        <v>3720100</v>
      </c>
      <c r="P8" s="42">
        <v>3726118.7899999996</v>
      </c>
      <c r="Q8" s="42">
        <v>3720100</v>
      </c>
      <c r="R8" s="42">
        <v>3206600</v>
      </c>
      <c r="S8" s="42">
        <v>2968700</v>
      </c>
      <c r="T8" s="42"/>
    </row>
    <row r="9" spans="1:20" ht="79.2" x14ac:dyDescent="0.3">
      <c r="A9" s="38" t="s">
        <v>32</v>
      </c>
      <c r="B9" s="39" t="s">
        <v>33</v>
      </c>
      <c r="C9" s="159" t="s">
        <v>34</v>
      </c>
      <c r="D9" s="160"/>
      <c r="E9" s="161" t="s">
        <v>3530</v>
      </c>
      <c r="F9" s="162"/>
      <c r="G9" s="162"/>
      <c r="H9" s="162"/>
      <c r="I9" s="162"/>
      <c r="J9" s="162"/>
      <c r="K9" s="162"/>
      <c r="L9" s="69" t="s">
        <v>30</v>
      </c>
      <c r="M9" s="40" t="s">
        <v>19</v>
      </c>
      <c r="N9" s="41" t="s">
        <v>36</v>
      </c>
      <c r="O9" s="42">
        <v>10487000</v>
      </c>
      <c r="P9" s="42">
        <v>10841114.699999999</v>
      </c>
      <c r="Q9" s="42">
        <v>10487000</v>
      </c>
      <c r="R9" s="42">
        <v>9984600</v>
      </c>
      <c r="S9" s="42">
        <v>10416100</v>
      </c>
      <c r="T9" s="42"/>
    </row>
    <row r="10" spans="1:20" ht="79.2" x14ac:dyDescent="0.3">
      <c r="A10" s="38" t="s">
        <v>43</v>
      </c>
      <c r="B10" s="39" t="s">
        <v>44</v>
      </c>
      <c r="C10" s="159" t="s">
        <v>45</v>
      </c>
      <c r="D10" s="160"/>
      <c r="E10" s="161" t="s">
        <v>3531</v>
      </c>
      <c r="F10" s="162"/>
      <c r="G10" s="162"/>
      <c r="H10" s="162"/>
      <c r="I10" s="162"/>
      <c r="J10" s="162"/>
      <c r="K10" s="162"/>
      <c r="L10" s="69" t="s">
        <v>41</v>
      </c>
      <c r="M10" s="40" t="s">
        <v>19</v>
      </c>
      <c r="N10" s="41" t="s">
        <v>47</v>
      </c>
      <c r="O10" s="42">
        <v>17050700</v>
      </c>
      <c r="P10" s="42">
        <v>17074510.210000001</v>
      </c>
      <c r="Q10" s="42">
        <v>17050700</v>
      </c>
      <c r="R10" s="42">
        <v>11652800</v>
      </c>
      <c r="S10" s="42">
        <v>12744400</v>
      </c>
      <c r="T10" s="42"/>
    </row>
    <row r="11" spans="1:20" ht="79.2" x14ac:dyDescent="0.3">
      <c r="A11" s="38" t="s">
        <v>48</v>
      </c>
      <c r="B11" s="39" t="s">
        <v>49</v>
      </c>
      <c r="C11" s="159" t="s">
        <v>50</v>
      </c>
      <c r="D11" s="160"/>
      <c r="E11" s="161" t="s">
        <v>3532</v>
      </c>
      <c r="F11" s="162"/>
      <c r="G11" s="162"/>
      <c r="H11" s="162"/>
      <c r="I11" s="162"/>
      <c r="J11" s="162"/>
      <c r="K11" s="162"/>
      <c r="L11" s="69" t="s">
        <v>52</v>
      </c>
      <c r="M11" s="40" t="s">
        <v>19</v>
      </c>
      <c r="N11" s="41" t="s">
        <v>53</v>
      </c>
      <c r="O11" s="42">
        <v>4981200</v>
      </c>
      <c r="P11" s="42">
        <v>4981216.5199999996</v>
      </c>
      <c r="Q11" s="42">
        <v>4981200</v>
      </c>
      <c r="R11" s="42">
        <v>7046400</v>
      </c>
      <c r="S11" s="42">
        <v>6959800</v>
      </c>
      <c r="T11" s="42"/>
    </row>
    <row r="12" spans="1:20" ht="139.19999999999999" x14ac:dyDescent="0.3">
      <c r="A12" s="38" t="s">
        <v>54</v>
      </c>
      <c r="B12" s="39" t="s">
        <v>55</v>
      </c>
      <c r="C12" s="159" t="s">
        <v>56</v>
      </c>
      <c r="D12" s="160"/>
      <c r="E12" s="161" t="s">
        <v>3533</v>
      </c>
      <c r="F12" s="162"/>
      <c r="G12" s="162"/>
      <c r="H12" s="162"/>
      <c r="I12" s="162"/>
      <c r="J12" s="162"/>
      <c r="K12" s="162"/>
      <c r="L12" s="69" t="s">
        <v>58</v>
      </c>
      <c r="M12" s="40" t="s">
        <v>59</v>
      </c>
      <c r="N12" s="41" t="s">
        <v>60</v>
      </c>
      <c r="O12" s="42">
        <v>12000</v>
      </c>
      <c r="P12" s="42">
        <v>16000</v>
      </c>
      <c r="Q12" s="42">
        <v>12000</v>
      </c>
      <c r="R12" s="42">
        <v>10000</v>
      </c>
      <c r="S12" s="42">
        <v>12000</v>
      </c>
      <c r="T12" s="42"/>
    </row>
    <row r="13" spans="1:20" ht="104.4" x14ac:dyDescent="0.3">
      <c r="A13" s="38" t="s">
        <v>61</v>
      </c>
      <c r="B13" s="39" t="s">
        <v>62</v>
      </c>
      <c r="C13" s="159" t="s">
        <v>63</v>
      </c>
      <c r="D13" s="160"/>
      <c r="E13" s="161" t="s">
        <v>3534</v>
      </c>
      <c r="F13" s="162"/>
      <c r="G13" s="162"/>
      <c r="H13" s="162"/>
      <c r="I13" s="162"/>
      <c r="J13" s="162"/>
      <c r="K13" s="162"/>
      <c r="L13" s="69" t="s">
        <v>65</v>
      </c>
      <c r="M13" s="40" t="s">
        <v>66</v>
      </c>
      <c r="N13" s="41" t="s">
        <v>67</v>
      </c>
      <c r="O13" s="42">
        <v>301500</v>
      </c>
      <c r="P13" s="42">
        <f>527728.75-304000</f>
        <v>223728.75</v>
      </c>
      <c r="Q13" s="42">
        <v>301500</v>
      </c>
      <c r="R13" s="42">
        <v>1872000</v>
      </c>
      <c r="S13" s="42">
        <v>1900000</v>
      </c>
      <c r="T13" s="42"/>
    </row>
    <row r="14" spans="1:20" ht="87" x14ac:dyDescent="0.3">
      <c r="A14" s="38" t="s">
        <v>73</v>
      </c>
      <c r="B14" s="39" t="s">
        <v>74</v>
      </c>
      <c r="C14" s="159" t="s">
        <v>75</v>
      </c>
      <c r="D14" s="160"/>
      <c r="E14" s="161" t="s">
        <v>3535</v>
      </c>
      <c r="F14" s="162"/>
      <c r="G14" s="162"/>
      <c r="H14" s="162"/>
      <c r="I14" s="162"/>
      <c r="J14" s="162"/>
      <c r="K14" s="162"/>
      <c r="L14" s="69" t="s">
        <v>3739</v>
      </c>
      <c r="M14" s="40" t="s">
        <v>66</v>
      </c>
      <c r="N14" s="41" t="s">
        <v>78</v>
      </c>
      <c r="O14" s="42">
        <v>0</v>
      </c>
      <c r="P14" s="42">
        <v>-114000</v>
      </c>
      <c r="Q14" s="42">
        <v>0</v>
      </c>
      <c r="R14" s="42">
        <v>0</v>
      </c>
      <c r="S14" s="42">
        <v>0</v>
      </c>
      <c r="T14" s="42"/>
    </row>
    <row r="15" spans="1:20" ht="104.4" x14ac:dyDescent="0.3">
      <c r="A15" s="38" t="s">
        <v>79</v>
      </c>
      <c r="B15" s="39" t="s">
        <v>80</v>
      </c>
      <c r="C15" s="159" t="s">
        <v>81</v>
      </c>
      <c r="D15" s="160"/>
      <c r="E15" s="161" t="s">
        <v>3536</v>
      </c>
      <c r="F15" s="162"/>
      <c r="G15" s="162"/>
      <c r="H15" s="162"/>
      <c r="I15" s="162"/>
      <c r="J15" s="162"/>
      <c r="K15" s="162"/>
      <c r="L15" s="69" t="s">
        <v>65</v>
      </c>
      <c r="M15" s="40" t="s">
        <v>83</v>
      </c>
      <c r="N15" s="41" t="s">
        <v>84</v>
      </c>
      <c r="O15" s="42">
        <v>4000</v>
      </c>
      <c r="P15" s="42">
        <v>4000</v>
      </c>
      <c r="Q15" s="42">
        <v>4000</v>
      </c>
      <c r="R15" s="42">
        <v>1000</v>
      </c>
      <c r="S15" s="42">
        <v>1000</v>
      </c>
      <c r="T15" s="42"/>
    </row>
    <row r="16" spans="1:20" ht="191.4" x14ac:dyDescent="0.3">
      <c r="A16" s="38" t="s">
        <v>85</v>
      </c>
      <c r="B16" s="39" t="s">
        <v>86</v>
      </c>
      <c r="C16" s="159" t="s">
        <v>87</v>
      </c>
      <c r="D16" s="160"/>
      <c r="E16" s="161" t="s">
        <v>3537</v>
      </c>
      <c r="F16" s="162"/>
      <c r="G16" s="162"/>
      <c r="H16" s="162"/>
      <c r="I16" s="162"/>
      <c r="J16" s="162"/>
      <c r="K16" s="162"/>
      <c r="L16" s="69" t="s">
        <v>89</v>
      </c>
      <c r="M16" s="40" t="s">
        <v>90</v>
      </c>
      <c r="N16" s="41" t="s">
        <v>91</v>
      </c>
      <c r="O16" s="42">
        <v>13721245400</v>
      </c>
      <c r="P16" s="42">
        <v>18276585247.98</v>
      </c>
      <c r="Q16" s="42">
        <v>13721245400</v>
      </c>
      <c r="R16" s="42">
        <v>14145730900</v>
      </c>
      <c r="S16" s="42">
        <v>14708869500</v>
      </c>
      <c r="T16" s="42"/>
    </row>
    <row r="17" spans="1:20" ht="121.8" x14ac:dyDescent="0.3">
      <c r="A17" s="38" t="s">
        <v>97</v>
      </c>
      <c r="B17" s="39" t="s">
        <v>98</v>
      </c>
      <c r="C17" s="159" t="s">
        <v>99</v>
      </c>
      <c r="D17" s="160"/>
      <c r="E17" s="161" t="s">
        <v>3538</v>
      </c>
      <c r="F17" s="162"/>
      <c r="G17" s="162"/>
      <c r="H17" s="162"/>
      <c r="I17" s="162"/>
      <c r="J17" s="162"/>
      <c r="K17" s="162"/>
      <c r="L17" s="69" t="s">
        <v>101</v>
      </c>
      <c r="M17" s="40" t="s">
        <v>90</v>
      </c>
      <c r="N17" s="41" t="s">
        <v>102</v>
      </c>
      <c r="O17" s="42">
        <v>0</v>
      </c>
      <c r="P17" s="42">
        <v>1013221423.67</v>
      </c>
      <c r="Q17" s="42">
        <v>0</v>
      </c>
      <c r="R17" s="42">
        <v>0</v>
      </c>
      <c r="S17" s="42">
        <v>0</v>
      </c>
      <c r="T17" s="42"/>
    </row>
    <row r="18" spans="1:20" ht="52.2" x14ac:dyDescent="0.3">
      <c r="A18" s="38" t="s">
        <v>103</v>
      </c>
      <c r="B18" s="39" t="s">
        <v>104</v>
      </c>
      <c r="C18" s="159" t="s">
        <v>105</v>
      </c>
      <c r="D18" s="160"/>
      <c r="E18" s="161" t="s">
        <v>3539</v>
      </c>
      <c r="F18" s="162"/>
      <c r="G18" s="162"/>
      <c r="H18" s="162"/>
      <c r="I18" s="162"/>
      <c r="J18" s="162"/>
      <c r="K18" s="162"/>
      <c r="L18" s="69" t="s">
        <v>107</v>
      </c>
      <c r="M18" s="40" t="s">
        <v>90</v>
      </c>
      <c r="N18" s="41" t="s">
        <v>108</v>
      </c>
      <c r="O18" s="42">
        <v>0</v>
      </c>
      <c r="P18" s="42">
        <v>35579</v>
      </c>
      <c r="Q18" s="42">
        <v>0</v>
      </c>
      <c r="R18" s="42">
        <v>0</v>
      </c>
      <c r="S18" s="42">
        <v>0</v>
      </c>
      <c r="T18" s="42"/>
    </row>
    <row r="19" spans="1:20" ht="191.4" x14ac:dyDescent="0.3">
      <c r="A19" s="38" t="s">
        <v>109</v>
      </c>
      <c r="B19" s="39" t="s">
        <v>110</v>
      </c>
      <c r="C19" s="159" t="s">
        <v>111</v>
      </c>
      <c r="D19" s="160"/>
      <c r="E19" s="161" t="s">
        <v>3540</v>
      </c>
      <c r="F19" s="162"/>
      <c r="G19" s="162"/>
      <c r="H19" s="162"/>
      <c r="I19" s="162"/>
      <c r="J19" s="162"/>
      <c r="K19" s="162"/>
      <c r="L19" s="69" t="s">
        <v>113</v>
      </c>
      <c r="M19" s="40" t="s">
        <v>90</v>
      </c>
      <c r="N19" s="41" t="s">
        <v>114</v>
      </c>
      <c r="O19" s="42">
        <v>0</v>
      </c>
      <c r="P19" s="42">
        <v>154853</v>
      </c>
      <c r="Q19" s="42">
        <v>0</v>
      </c>
      <c r="R19" s="42">
        <v>0</v>
      </c>
      <c r="S19" s="42">
        <v>0</v>
      </c>
      <c r="T19" s="42"/>
    </row>
    <row r="20" spans="1:20" ht="174" x14ac:dyDescent="0.3">
      <c r="A20" s="38" t="s">
        <v>115</v>
      </c>
      <c r="B20" s="39" t="s">
        <v>116</v>
      </c>
      <c r="C20" s="159" t="s">
        <v>117</v>
      </c>
      <c r="D20" s="160"/>
      <c r="E20" s="161" t="s">
        <v>3541</v>
      </c>
      <c r="F20" s="162"/>
      <c r="G20" s="162"/>
      <c r="H20" s="162"/>
      <c r="I20" s="162"/>
      <c r="J20" s="162"/>
      <c r="K20" s="162"/>
      <c r="L20" s="69" t="s">
        <v>119</v>
      </c>
      <c r="M20" s="40" t="s">
        <v>90</v>
      </c>
      <c r="N20" s="41" t="s">
        <v>120</v>
      </c>
      <c r="O20" s="42">
        <v>0</v>
      </c>
      <c r="P20" s="42">
        <v>2740731543.5300002</v>
      </c>
      <c r="Q20" s="42">
        <v>0</v>
      </c>
      <c r="R20" s="42">
        <v>0</v>
      </c>
      <c r="S20" s="42">
        <v>0</v>
      </c>
      <c r="T20" s="42"/>
    </row>
    <row r="21" spans="1:20" ht="174" x14ac:dyDescent="0.3">
      <c r="A21" s="38" t="s">
        <v>121</v>
      </c>
      <c r="B21" s="39" t="s">
        <v>122</v>
      </c>
      <c r="C21" s="159" t="s">
        <v>123</v>
      </c>
      <c r="D21" s="160"/>
      <c r="E21" s="161" t="s">
        <v>3542</v>
      </c>
      <c r="F21" s="162"/>
      <c r="G21" s="162"/>
      <c r="H21" s="162"/>
      <c r="I21" s="162"/>
      <c r="J21" s="162"/>
      <c r="K21" s="162"/>
      <c r="L21" s="69" t="s">
        <v>125</v>
      </c>
      <c r="M21" s="40" t="s">
        <v>90</v>
      </c>
      <c r="N21" s="41" t="s">
        <v>126</v>
      </c>
      <c r="O21" s="42">
        <v>0</v>
      </c>
      <c r="P21" s="42">
        <v>629487694</v>
      </c>
      <c r="Q21" s="42">
        <v>0</v>
      </c>
      <c r="R21" s="42">
        <v>0</v>
      </c>
      <c r="S21" s="42">
        <v>0</v>
      </c>
      <c r="T21" s="42"/>
    </row>
    <row r="22" spans="1:20" ht="121.8" x14ac:dyDescent="0.3">
      <c r="A22" s="38" t="s">
        <v>127</v>
      </c>
      <c r="B22" s="39" t="s">
        <v>128</v>
      </c>
      <c r="C22" s="159" t="s">
        <v>129</v>
      </c>
      <c r="D22" s="160"/>
      <c r="E22" s="161" t="s">
        <v>3543</v>
      </c>
      <c r="F22" s="162"/>
      <c r="G22" s="162"/>
      <c r="H22" s="162"/>
      <c r="I22" s="162"/>
      <c r="J22" s="162"/>
      <c r="K22" s="162"/>
      <c r="L22" s="69" t="s">
        <v>131</v>
      </c>
      <c r="M22" s="40" t="s">
        <v>90</v>
      </c>
      <c r="N22" s="41" t="s">
        <v>132</v>
      </c>
      <c r="O22" s="42">
        <v>12744944600</v>
      </c>
      <c r="P22" s="42">
        <v>12073023270.630001</v>
      </c>
      <c r="Q22" s="42">
        <v>12744944600</v>
      </c>
      <c r="R22" s="42">
        <v>13598855900</v>
      </c>
      <c r="S22" s="42">
        <v>14700363000</v>
      </c>
      <c r="T22" s="42"/>
    </row>
    <row r="23" spans="1:20" ht="139.19999999999999" x14ac:dyDescent="0.3">
      <c r="A23" s="38" t="s">
        <v>138</v>
      </c>
      <c r="B23" s="39" t="s">
        <v>139</v>
      </c>
      <c r="C23" s="159" t="s">
        <v>140</v>
      </c>
      <c r="D23" s="160"/>
      <c r="E23" s="161" t="s">
        <v>3544</v>
      </c>
      <c r="F23" s="162"/>
      <c r="G23" s="162"/>
      <c r="H23" s="162"/>
      <c r="I23" s="162"/>
      <c r="J23" s="162"/>
      <c r="K23" s="162"/>
      <c r="L23" s="69" t="s">
        <v>142</v>
      </c>
      <c r="M23" s="40" t="s">
        <v>90</v>
      </c>
      <c r="N23" s="41" t="s">
        <v>143</v>
      </c>
      <c r="O23" s="42">
        <v>12939000</v>
      </c>
      <c r="P23" s="42">
        <v>81558756.140000001</v>
      </c>
      <c r="Q23" s="42">
        <v>12939000</v>
      </c>
      <c r="R23" s="42">
        <v>13806000</v>
      </c>
      <c r="S23" s="42">
        <v>14924200</v>
      </c>
      <c r="T23" s="42"/>
    </row>
    <row r="24" spans="1:20" ht="52.2" x14ac:dyDescent="0.3">
      <c r="A24" s="38" t="s">
        <v>150</v>
      </c>
      <c r="B24" s="39" t="s">
        <v>151</v>
      </c>
      <c r="C24" s="159" t="s">
        <v>152</v>
      </c>
      <c r="D24" s="160"/>
      <c r="E24" s="161" t="s">
        <v>3545</v>
      </c>
      <c r="F24" s="162"/>
      <c r="G24" s="162"/>
      <c r="H24" s="162"/>
      <c r="I24" s="162"/>
      <c r="J24" s="162"/>
      <c r="K24" s="162"/>
      <c r="L24" s="69" t="s">
        <v>154</v>
      </c>
      <c r="M24" s="40" t="s">
        <v>90</v>
      </c>
      <c r="N24" s="41" t="s">
        <v>155</v>
      </c>
      <c r="O24" s="42">
        <v>181146400</v>
      </c>
      <c r="P24" s="42">
        <v>154564597.46000001</v>
      </c>
      <c r="Q24" s="42">
        <v>181146400</v>
      </c>
      <c r="R24" s="42">
        <v>193283200</v>
      </c>
      <c r="S24" s="42">
        <v>208939200</v>
      </c>
      <c r="T24" s="42"/>
    </row>
    <row r="25" spans="1:20" ht="104.4" x14ac:dyDescent="0.3">
      <c r="A25" s="38" t="s">
        <v>161</v>
      </c>
      <c r="B25" s="39" t="s">
        <v>162</v>
      </c>
      <c r="C25" s="159" t="s">
        <v>163</v>
      </c>
      <c r="D25" s="160"/>
      <c r="E25" s="161" t="s">
        <v>3546</v>
      </c>
      <c r="F25" s="162"/>
      <c r="G25" s="162"/>
      <c r="H25" s="162"/>
      <c r="I25" s="162"/>
      <c r="J25" s="162"/>
      <c r="K25" s="162"/>
      <c r="L25" s="69" t="s">
        <v>165</v>
      </c>
      <c r="M25" s="40" t="s">
        <v>90</v>
      </c>
      <c r="N25" s="41" t="s">
        <v>166</v>
      </c>
      <c r="O25" s="42">
        <v>170229800</v>
      </c>
      <c r="P25" s="42">
        <v>153821656.03999999</v>
      </c>
      <c r="Q25" s="42">
        <v>170229800</v>
      </c>
      <c r="R25" s="42">
        <v>170229800</v>
      </c>
      <c r="S25" s="42">
        <v>170229800</v>
      </c>
      <c r="T25" s="42"/>
    </row>
    <row r="26" spans="1:20" ht="121.8" x14ac:dyDescent="0.3">
      <c r="A26" s="38" t="s">
        <v>167</v>
      </c>
      <c r="B26" s="39" t="s">
        <v>168</v>
      </c>
      <c r="C26" s="159" t="s">
        <v>169</v>
      </c>
      <c r="D26" s="160"/>
      <c r="E26" s="161" t="s">
        <v>3547</v>
      </c>
      <c r="F26" s="162"/>
      <c r="G26" s="162"/>
      <c r="H26" s="162"/>
      <c r="I26" s="162"/>
      <c r="J26" s="162"/>
      <c r="K26" s="162"/>
      <c r="L26" s="69" t="s">
        <v>171</v>
      </c>
      <c r="M26" s="40" t="s">
        <v>90</v>
      </c>
      <c r="N26" s="41" t="s">
        <v>172</v>
      </c>
      <c r="O26" s="42">
        <v>0</v>
      </c>
      <c r="P26" s="42">
        <v>-295.08</v>
      </c>
      <c r="Q26" s="42">
        <v>0</v>
      </c>
      <c r="R26" s="42">
        <v>0</v>
      </c>
      <c r="S26" s="42">
        <v>0</v>
      </c>
      <c r="T26" s="42"/>
    </row>
    <row r="27" spans="1:20" ht="156.6" x14ac:dyDescent="0.3">
      <c r="A27" s="38" t="s">
        <v>179</v>
      </c>
      <c r="B27" s="39" t="s">
        <v>180</v>
      </c>
      <c r="C27" s="159" t="s">
        <v>181</v>
      </c>
      <c r="D27" s="160"/>
      <c r="E27" s="161" t="s">
        <v>3548</v>
      </c>
      <c r="F27" s="162"/>
      <c r="G27" s="162"/>
      <c r="H27" s="162"/>
      <c r="I27" s="162"/>
      <c r="J27" s="162"/>
      <c r="K27" s="162"/>
      <c r="L27" s="69" t="s">
        <v>183</v>
      </c>
      <c r="M27" s="40" t="s">
        <v>90</v>
      </c>
      <c r="N27" s="41" t="s">
        <v>184</v>
      </c>
      <c r="O27" s="42">
        <v>656501000</v>
      </c>
      <c r="P27" s="42">
        <v>313022421.80000001</v>
      </c>
      <c r="Q27" s="42">
        <v>656501000</v>
      </c>
      <c r="R27" s="42">
        <v>656501000</v>
      </c>
      <c r="S27" s="42">
        <v>656501000</v>
      </c>
      <c r="T27" s="42"/>
    </row>
    <row r="28" spans="1:20" ht="121.8" x14ac:dyDescent="0.3">
      <c r="A28" s="38" t="s">
        <v>185</v>
      </c>
      <c r="B28" s="39" t="s">
        <v>186</v>
      </c>
      <c r="C28" s="159" t="s">
        <v>187</v>
      </c>
      <c r="D28" s="160"/>
      <c r="E28" s="161" t="s">
        <v>3549</v>
      </c>
      <c r="F28" s="162"/>
      <c r="G28" s="162"/>
      <c r="H28" s="162"/>
      <c r="I28" s="162"/>
      <c r="J28" s="162"/>
      <c r="K28" s="162"/>
      <c r="L28" s="69" t="s">
        <v>189</v>
      </c>
      <c r="M28" s="40" t="s">
        <v>90</v>
      </c>
      <c r="N28" s="41" t="s">
        <v>190</v>
      </c>
      <c r="O28" s="42">
        <v>0</v>
      </c>
      <c r="P28" s="42">
        <v>-10080.17</v>
      </c>
      <c r="Q28" s="42">
        <v>0</v>
      </c>
      <c r="R28" s="42">
        <v>0</v>
      </c>
      <c r="S28" s="42">
        <v>0</v>
      </c>
      <c r="T28" s="42"/>
    </row>
    <row r="29" spans="1:20" ht="69.599999999999994" x14ac:dyDescent="0.3">
      <c r="A29" s="38" t="s">
        <v>191</v>
      </c>
      <c r="B29" s="39" t="s">
        <v>192</v>
      </c>
      <c r="C29" s="159" t="s">
        <v>193</v>
      </c>
      <c r="D29" s="160"/>
      <c r="E29" s="161" t="s">
        <v>3550</v>
      </c>
      <c r="F29" s="162"/>
      <c r="G29" s="162"/>
      <c r="H29" s="162"/>
      <c r="I29" s="162"/>
      <c r="J29" s="162"/>
      <c r="K29" s="162"/>
      <c r="L29" s="69" t="s">
        <v>195</v>
      </c>
      <c r="M29" s="40" t="s">
        <v>90</v>
      </c>
      <c r="N29" s="41" t="s">
        <v>196</v>
      </c>
      <c r="O29" s="42">
        <v>0</v>
      </c>
      <c r="P29" s="42">
        <v>864048563.53999996</v>
      </c>
      <c r="Q29" s="42">
        <v>0</v>
      </c>
      <c r="R29" s="42">
        <v>0</v>
      </c>
      <c r="S29" s="42">
        <v>0</v>
      </c>
      <c r="T29" s="42"/>
    </row>
    <row r="30" spans="1:20" ht="69.599999999999994" x14ac:dyDescent="0.3">
      <c r="A30" s="38" t="s">
        <v>197</v>
      </c>
      <c r="B30" s="39" t="s">
        <v>198</v>
      </c>
      <c r="C30" s="159" t="s">
        <v>199</v>
      </c>
      <c r="D30" s="160"/>
      <c r="E30" s="161" t="s">
        <v>3551</v>
      </c>
      <c r="F30" s="162"/>
      <c r="G30" s="162"/>
      <c r="H30" s="162"/>
      <c r="I30" s="162"/>
      <c r="J30" s="162"/>
      <c r="K30" s="162"/>
      <c r="L30" s="69" t="s">
        <v>201</v>
      </c>
      <c r="M30" s="40" t="s">
        <v>90</v>
      </c>
      <c r="N30" s="41" t="s">
        <v>202</v>
      </c>
      <c r="O30" s="42">
        <v>0</v>
      </c>
      <c r="P30" s="42">
        <v>1106061020.6600001</v>
      </c>
      <c r="Q30" s="42">
        <v>0</v>
      </c>
      <c r="R30" s="42">
        <v>0</v>
      </c>
      <c r="S30" s="42">
        <v>0</v>
      </c>
      <c r="T30" s="42"/>
    </row>
    <row r="31" spans="1:20" ht="87" x14ac:dyDescent="0.3">
      <c r="A31" s="38" t="s">
        <v>203</v>
      </c>
      <c r="B31" s="39" t="s">
        <v>204</v>
      </c>
      <c r="C31" s="159" t="s">
        <v>205</v>
      </c>
      <c r="D31" s="160"/>
      <c r="E31" s="161" t="s">
        <v>3552</v>
      </c>
      <c r="F31" s="162"/>
      <c r="G31" s="162"/>
      <c r="H31" s="162"/>
      <c r="I31" s="162"/>
      <c r="J31" s="162"/>
      <c r="K31" s="162"/>
      <c r="L31" s="69" t="s">
        <v>207</v>
      </c>
      <c r="M31" s="40" t="s">
        <v>90</v>
      </c>
      <c r="N31" s="41" t="s">
        <v>208</v>
      </c>
      <c r="O31" s="42">
        <v>0</v>
      </c>
      <c r="P31" s="42">
        <v>-730501.57</v>
      </c>
      <c r="Q31" s="42">
        <v>0</v>
      </c>
      <c r="R31" s="42">
        <v>0</v>
      </c>
      <c r="S31" s="42">
        <v>0</v>
      </c>
      <c r="T31" s="42"/>
    </row>
    <row r="32" spans="1:20" ht="39.6" x14ac:dyDescent="0.3">
      <c r="A32" s="38" t="s">
        <v>209</v>
      </c>
      <c r="B32" s="39" t="s">
        <v>210</v>
      </c>
      <c r="C32" s="159" t="s">
        <v>211</v>
      </c>
      <c r="D32" s="160"/>
      <c r="E32" s="161" t="s">
        <v>3553</v>
      </c>
      <c r="F32" s="162"/>
      <c r="G32" s="162"/>
      <c r="H32" s="162"/>
      <c r="I32" s="162"/>
      <c r="J32" s="162"/>
      <c r="K32" s="162"/>
      <c r="L32" s="69" t="s">
        <v>213</v>
      </c>
      <c r="M32" s="40" t="s">
        <v>90</v>
      </c>
      <c r="N32" s="41" t="s">
        <v>214</v>
      </c>
      <c r="O32" s="42">
        <v>559300700</v>
      </c>
      <c r="P32" s="42">
        <v>504022435.75</v>
      </c>
      <c r="Q32" s="42">
        <v>559300700</v>
      </c>
      <c r="R32" s="42">
        <v>714076800</v>
      </c>
      <c r="S32" s="42">
        <v>743779600</v>
      </c>
      <c r="T32" s="42"/>
    </row>
    <row r="33" spans="1:20" ht="39.6" x14ac:dyDescent="0.3">
      <c r="A33" s="38" t="s">
        <v>220</v>
      </c>
      <c r="B33" s="39" t="s">
        <v>221</v>
      </c>
      <c r="C33" s="159" t="s">
        <v>222</v>
      </c>
      <c r="D33" s="160"/>
      <c r="E33" s="161" t="s">
        <v>3554</v>
      </c>
      <c r="F33" s="162"/>
      <c r="G33" s="162"/>
      <c r="H33" s="162"/>
      <c r="I33" s="162"/>
      <c r="J33" s="162"/>
      <c r="K33" s="162"/>
      <c r="L33" s="69" t="s">
        <v>224</v>
      </c>
      <c r="M33" s="40" t="s">
        <v>90</v>
      </c>
      <c r="N33" s="41" t="s">
        <v>225</v>
      </c>
      <c r="O33" s="42">
        <v>5271900</v>
      </c>
      <c r="P33" s="42">
        <v>4590018.79</v>
      </c>
      <c r="Q33" s="42">
        <v>5271900</v>
      </c>
      <c r="R33" s="42">
        <v>13189500</v>
      </c>
      <c r="S33" s="42">
        <v>13425300</v>
      </c>
      <c r="T33" s="42"/>
    </row>
    <row r="34" spans="1:20" ht="261" x14ac:dyDescent="0.3">
      <c r="A34" s="38" t="s">
        <v>226</v>
      </c>
      <c r="B34" s="39" t="s">
        <v>227</v>
      </c>
      <c r="C34" s="159" t="s">
        <v>228</v>
      </c>
      <c r="D34" s="160"/>
      <c r="E34" s="161" t="s">
        <v>229</v>
      </c>
      <c r="F34" s="162"/>
      <c r="G34" s="162"/>
      <c r="H34" s="162"/>
      <c r="I34" s="162"/>
      <c r="J34" s="162"/>
      <c r="K34" s="162"/>
      <c r="L34" s="69" t="s">
        <v>230</v>
      </c>
      <c r="M34" s="40" t="s">
        <v>90</v>
      </c>
      <c r="N34" s="41" t="s">
        <v>231</v>
      </c>
      <c r="O34" s="42">
        <v>887496800</v>
      </c>
      <c r="P34" s="42">
        <v>864919502.94000006</v>
      </c>
      <c r="Q34" s="42">
        <v>887496800</v>
      </c>
      <c r="R34" s="42">
        <v>1003119500</v>
      </c>
      <c r="S34" s="42">
        <v>1059698200</v>
      </c>
      <c r="T34" s="42"/>
    </row>
    <row r="35" spans="1:20" ht="313.2" x14ac:dyDescent="0.3">
      <c r="A35" s="38" t="s">
        <v>232</v>
      </c>
      <c r="B35" s="39" t="s">
        <v>233</v>
      </c>
      <c r="C35" s="159" t="s">
        <v>234</v>
      </c>
      <c r="D35" s="160"/>
      <c r="E35" s="161" t="s">
        <v>235</v>
      </c>
      <c r="F35" s="162"/>
      <c r="G35" s="162"/>
      <c r="H35" s="162"/>
      <c r="I35" s="162"/>
      <c r="J35" s="162"/>
      <c r="K35" s="162"/>
      <c r="L35" s="69" t="s">
        <v>236</v>
      </c>
      <c r="M35" s="40" t="s">
        <v>90</v>
      </c>
      <c r="N35" s="41" t="s">
        <v>237</v>
      </c>
      <c r="O35" s="42">
        <v>303826500</v>
      </c>
      <c r="P35" s="42">
        <v>296290107.16000003</v>
      </c>
      <c r="Q35" s="42">
        <v>303826500</v>
      </c>
      <c r="R35" s="42">
        <v>344616800</v>
      </c>
      <c r="S35" s="42">
        <v>364054100</v>
      </c>
      <c r="T35" s="42"/>
    </row>
    <row r="36" spans="1:20" ht="139.19999999999999" x14ac:dyDescent="0.3">
      <c r="A36" s="38" t="s">
        <v>238</v>
      </c>
      <c r="B36" s="39" t="s">
        <v>239</v>
      </c>
      <c r="C36" s="159" t="s">
        <v>240</v>
      </c>
      <c r="D36" s="160"/>
      <c r="E36" s="161" t="s">
        <v>241</v>
      </c>
      <c r="F36" s="162"/>
      <c r="G36" s="162"/>
      <c r="H36" s="162"/>
      <c r="I36" s="162"/>
      <c r="J36" s="162"/>
      <c r="K36" s="162"/>
      <c r="L36" s="69" t="s">
        <v>242</v>
      </c>
      <c r="M36" s="40" t="s">
        <v>90</v>
      </c>
      <c r="N36" s="41" t="s">
        <v>243</v>
      </c>
      <c r="O36" s="42">
        <v>1538000</v>
      </c>
      <c r="P36" s="42">
        <v>1666691.54</v>
      </c>
      <c r="Q36" s="42">
        <v>1538000</v>
      </c>
      <c r="R36" s="42">
        <v>1623500</v>
      </c>
      <c r="S36" s="42">
        <v>1713800</v>
      </c>
      <c r="T36" s="42"/>
    </row>
    <row r="37" spans="1:20" ht="121.8" x14ac:dyDescent="0.3">
      <c r="A37" s="38" t="s">
        <v>244</v>
      </c>
      <c r="B37" s="39" t="s">
        <v>245</v>
      </c>
      <c r="C37" s="159" t="s">
        <v>246</v>
      </c>
      <c r="D37" s="160"/>
      <c r="E37" s="161" t="s">
        <v>247</v>
      </c>
      <c r="F37" s="162"/>
      <c r="G37" s="162"/>
      <c r="H37" s="162"/>
      <c r="I37" s="162"/>
      <c r="J37" s="162"/>
      <c r="K37" s="162"/>
      <c r="L37" s="69" t="s">
        <v>248</v>
      </c>
      <c r="M37" s="40" t="s">
        <v>90</v>
      </c>
      <c r="N37" s="41" t="s">
        <v>249</v>
      </c>
      <c r="O37" s="42">
        <v>8500</v>
      </c>
      <c r="P37" s="42">
        <v>6858.28</v>
      </c>
      <c r="Q37" s="42">
        <v>8500</v>
      </c>
      <c r="R37" s="42">
        <v>8800</v>
      </c>
      <c r="S37" s="42">
        <v>9400</v>
      </c>
      <c r="T37" s="42"/>
    </row>
    <row r="38" spans="1:20" ht="104.4" x14ac:dyDescent="0.3">
      <c r="A38" s="38" t="s">
        <v>250</v>
      </c>
      <c r="B38" s="39" t="s">
        <v>251</v>
      </c>
      <c r="C38" s="159" t="s">
        <v>252</v>
      </c>
      <c r="D38" s="160"/>
      <c r="E38" s="161" t="s">
        <v>253</v>
      </c>
      <c r="F38" s="162"/>
      <c r="G38" s="162"/>
      <c r="H38" s="162"/>
      <c r="I38" s="162"/>
      <c r="J38" s="162"/>
      <c r="K38" s="162"/>
      <c r="L38" s="69" t="s">
        <v>254</v>
      </c>
      <c r="M38" s="40" t="s">
        <v>90</v>
      </c>
      <c r="N38" s="41" t="s">
        <v>255</v>
      </c>
      <c r="O38" s="42">
        <v>84800</v>
      </c>
      <c r="P38" s="42">
        <v>63635.53</v>
      </c>
      <c r="Q38" s="42">
        <v>84800</v>
      </c>
      <c r="R38" s="42">
        <v>89600</v>
      </c>
      <c r="S38" s="42">
        <v>96000</v>
      </c>
      <c r="T38" s="42"/>
    </row>
    <row r="39" spans="1:20" ht="104.4" x14ac:dyDescent="0.3">
      <c r="A39" s="38" t="s">
        <v>256</v>
      </c>
      <c r="B39" s="39" t="s">
        <v>257</v>
      </c>
      <c r="C39" s="159" t="s">
        <v>258</v>
      </c>
      <c r="D39" s="160"/>
      <c r="E39" s="161" t="s">
        <v>259</v>
      </c>
      <c r="F39" s="162"/>
      <c r="G39" s="162"/>
      <c r="H39" s="162"/>
      <c r="I39" s="162"/>
      <c r="J39" s="162"/>
      <c r="K39" s="162"/>
      <c r="L39" s="69" t="s">
        <v>260</v>
      </c>
      <c r="M39" s="40" t="s">
        <v>90</v>
      </c>
      <c r="N39" s="41" t="s">
        <v>261</v>
      </c>
      <c r="O39" s="42">
        <v>973400</v>
      </c>
      <c r="P39" s="42">
        <v>807330.24</v>
      </c>
      <c r="Q39" s="42">
        <v>973400</v>
      </c>
      <c r="R39" s="42">
        <v>1028300</v>
      </c>
      <c r="S39" s="42">
        <v>1101900</v>
      </c>
      <c r="T39" s="42"/>
    </row>
    <row r="40" spans="1:20" ht="139.19999999999999" x14ac:dyDescent="0.3">
      <c r="A40" s="38" t="s">
        <v>262</v>
      </c>
      <c r="B40" s="39" t="s">
        <v>263</v>
      </c>
      <c r="C40" s="159" t="s">
        <v>264</v>
      </c>
      <c r="D40" s="160"/>
      <c r="E40" s="161" t="s">
        <v>265</v>
      </c>
      <c r="F40" s="162"/>
      <c r="G40" s="162"/>
      <c r="H40" s="162"/>
      <c r="I40" s="162"/>
      <c r="J40" s="162"/>
      <c r="K40" s="162"/>
      <c r="L40" s="69" t="s">
        <v>266</v>
      </c>
      <c r="M40" s="40" t="s">
        <v>90</v>
      </c>
      <c r="N40" s="41" t="s">
        <v>267</v>
      </c>
      <c r="O40" s="42">
        <v>2645500800</v>
      </c>
      <c r="P40" s="42">
        <v>2447790049.1300001</v>
      </c>
      <c r="Q40" s="42">
        <v>2645500800</v>
      </c>
      <c r="R40" s="42">
        <v>2247073700</v>
      </c>
      <c r="S40" s="42">
        <v>2371166800</v>
      </c>
      <c r="T40" s="42"/>
    </row>
    <row r="41" spans="1:20" ht="139.19999999999999" x14ac:dyDescent="0.3">
      <c r="A41" s="38" t="s">
        <v>268</v>
      </c>
      <c r="B41" s="39" t="s">
        <v>269</v>
      </c>
      <c r="C41" s="159" t="s">
        <v>270</v>
      </c>
      <c r="D41" s="160"/>
      <c r="E41" s="161" t="s">
        <v>271</v>
      </c>
      <c r="F41" s="162"/>
      <c r="G41" s="162"/>
      <c r="H41" s="162"/>
      <c r="I41" s="162"/>
      <c r="J41" s="162"/>
      <c r="K41" s="162"/>
      <c r="L41" s="69" t="s">
        <v>272</v>
      </c>
      <c r="M41" s="40" t="s">
        <v>90</v>
      </c>
      <c r="N41" s="41" t="s">
        <v>273</v>
      </c>
      <c r="O41" s="42">
        <v>1502600600</v>
      </c>
      <c r="P41" s="42">
        <v>1583488931.73</v>
      </c>
      <c r="Q41" s="42">
        <v>1502600600</v>
      </c>
      <c r="R41" s="42">
        <v>1459631800</v>
      </c>
      <c r="S41" s="42">
        <v>521366100</v>
      </c>
      <c r="T41" s="42"/>
    </row>
    <row r="42" spans="1:20" ht="156.6" x14ac:dyDescent="0.3">
      <c r="A42" s="38" t="s">
        <v>274</v>
      </c>
      <c r="B42" s="39" t="s">
        <v>275</v>
      </c>
      <c r="C42" s="159" t="s">
        <v>276</v>
      </c>
      <c r="D42" s="160"/>
      <c r="E42" s="161" t="s">
        <v>277</v>
      </c>
      <c r="F42" s="162"/>
      <c r="G42" s="162"/>
      <c r="H42" s="162"/>
      <c r="I42" s="162"/>
      <c r="J42" s="162"/>
      <c r="K42" s="162"/>
      <c r="L42" s="69" t="s">
        <v>278</v>
      </c>
      <c r="M42" s="40" t="s">
        <v>90</v>
      </c>
      <c r="N42" s="41" t="s">
        <v>279</v>
      </c>
      <c r="O42" s="42">
        <v>13173500</v>
      </c>
      <c r="P42" s="42">
        <v>12927339.689999999</v>
      </c>
      <c r="Q42" s="42">
        <v>13173500</v>
      </c>
      <c r="R42" s="42">
        <v>15349700</v>
      </c>
      <c r="S42" s="42">
        <v>15774700</v>
      </c>
      <c r="T42" s="42"/>
    </row>
    <row r="43" spans="1:20" ht="156.6" x14ac:dyDescent="0.3">
      <c r="A43" s="38" t="s">
        <v>280</v>
      </c>
      <c r="B43" s="39" t="s">
        <v>281</v>
      </c>
      <c r="C43" s="159" t="s">
        <v>282</v>
      </c>
      <c r="D43" s="160"/>
      <c r="E43" s="161" t="s">
        <v>283</v>
      </c>
      <c r="F43" s="162"/>
      <c r="G43" s="162"/>
      <c r="H43" s="162"/>
      <c r="I43" s="162"/>
      <c r="J43" s="162"/>
      <c r="K43" s="162"/>
      <c r="L43" s="69" t="s">
        <v>284</v>
      </c>
      <c r="M43" s="40" t="s">
        <v>90</v>
      </c>
      <c r="N43" s="41" t="s">
        <v>285</v>
      </c>
      <c r="O43" s="42">
        <v>9541300</v>
      </c>
      <c r="P43" s="42">
        <v>8362767.6500000004</v>
      </c>
      <c r="Q43" s="42">
        <v>9541300</v>
      </c>
      <c r="R43" s="42">
        <v>9970700</v>
      </c>
      <c r="S43" s="42">
        <v>3468500</v>
      </c>
      <c r="T43" s="42"/>
    </row>
    <row r="44" spans="1:20" ht="139.19999999999999" x14ac:dyDescent="0.3">
      <c r="A44" s="38" t="s">
        <v>286</v>
      </c>
      <c r="B44" s="39" t="s">
        <v>287</v>
      </c>
      <c r="C44" s="159" t="s">
        <v>288</v>
      </c>
      <c r="D44" s="160"/>
      <c r="E44" s="161" t="s">
        <v>289</v>
      </c>
      <c r="F44" s="162"/>
      <c r="G44" s="162"/>
      <c r="H44" s="162"/>
      <c r="I44" s="162"/>
      <c r="J44" s="162"/>
      <c r="K44" s="162"/>
      <c r="L44" s="69" t="s">
        <v>290</v>
      </c>
      <c r="M44" s="40" t="s">
        <v>90</v>
      </c>
      <c r="N44" s="41" t="s">
        <v>291</v>
      </c>
      <c r="O44" s="42">
        <v>2746149000</v>
      </c>
      <c r="P44" s="42">
        <v>2559093560.1700001</v>
      </c>
      <c r="Q44" s="42">
        <v>2746149000</v>
      </c>
      <c r="R44" s="42">
        <v>2741889800</v>
      </c>
      <c r="S44" s="42">
        <v>2863005000</v>
      </c>
      <c r="T44" s="42"/>
    </row>
    <row r="45" spans="1:20" ht="139.19999999999999" x14ac:dyDescent="0.3">
      <c r="A45" s="38" t="s">
        <v>292</v>
      </c>
      <c r="B45" s="39" t="s">
        <v>293</v>
      </c>
      <c r="C45" s="159" t="s">
        <v>294</v>
      </c>
      <c r="D45" s="160"/>
      <c r="E45" s="161" t="s">
        <v>295</v>
      </c>
      <c r="F45" s="162"/>
      <c r="G45" s="162"/>
      <c r="H45" s="162"/>
      <c r="I45" s="162"/>
      <c r="J45" s="162"/>
      <c r="K45" s="162"/>
      <c r="L45" s="69" t="s">
        <v>296</v>
      </c>
      <c r="M45" s="40" t="s">
        <v>90</v>
      </c>
      <c r="N45" s="41" t="s">
        <v>297</v>
      </c>
      <c r="O45" s="42">
        <v>1743442300</v>
      </c>
      <c r="P45" s="42">
        <v>1655491789.0999999</v>
      </c>
      <c r="Q45" s="42">
        <v>1743442300</v>
      </c>
      <c r="R45" s="42">
        <v>1781049700</v>
      </c>
      <c r="S45" s="42">
        <v>629510200</v>
      </c>
      <c r="T45" s="42"/>
    </row>
    <row r="46" spans="1:20" ht="139.19999999999999" x14ac:dyDescent="0.3">
      <c r="A46" s="38" t="s">
        <v>298</v>
      </c>
      <c r="B46" s="39" t="s">
        <v>299</v>
      </c>
      <c r="C46" s="159" t="s">
        <v>300</v>
      </c>
      <c r="D46" s="160"/>
      <c r="E46" s="161" t="s">
        <v>301</v>
      </c>
      <c r="F46" s="162"/>
      <c r="G46" s="162"/>
      <c r="H46" s="162"/>
      <c r="I46" s="162"/>
      <c r="J46" s="162"/>
      <c r="K46" s="162"/>
      <c r="L46" s="69" t="s">
        <v>302</v>
      </c>
      <c r="M46" s="40" t="s">
        <v>90</v>
      </c>
      <c r="N46" s="41" t="s">
        <v>303</v>
      </c>
      <c r="O46" s="42">
        <v>-318309200</v>
      </c>
      <c r="P46" s="42">
        <v>-271288531.37</v>
      </c>
      <c r="Q46" s="42">
        <v>-318309200</v>
      </c>
      <c r="R46" s="42">
        <v>-294283200</v>
      </c>
      <c r="S46" s="42">
        <v>-291992700</v>
      </c>
      <c r="T46" s="42"/>
    </row>
    <row r="47" spans="1:20" ht="139.19999999999999" x14ac:dyDescent="0.3">
      <c r="A47" s="38" t="s">
        <v>304</v>
      </c>
      <c r="B47" s="39" t="s">
        <v>305</v>
      </c>
      <c r="C47" s="159" t="s">
        <v>306</v>
      </c>
      <c r="D47" s="160"/>
      <c r="E47" s="161" t="s">
        <v>307</v>
      </c>
      <c r="F47" s="162"/>
      <c r="G47" s="162"/>
      <c r="H47" s="162"/>
      <c r="I47" s="162"/>
      <c r="J47" s="162"/>
      <c r="K47" s="162"/>
      <c r="L47" s="69" t="s">
        <v>308</v>
      </c>
      <c r="M47" s="40" t="s">
        <v>90</v>
      </c>
      <c r="N47" s="41" t="s">
        <v>309</v>
      </c>
      <c r="O47" s="42">
        <v>-205469600</v>
      </c>
      <c r="P47" s="42">
        <v>-175498052.62</v>
      </c>
      <c r="Q47" s="42">
        <v>-205469600</v>
      </c>
      <c r="R47" s="42">
        <v>-191157600</v>
      </c>
      <c r="S47" s="42">
        <v>-64202600</v>
      </c>
      <c r="T47" s="42"/>
    </row>
    <row r="48" spans="1:20" ht="104.4" x14ac:dyDescent="0.3">
      <c r="A48" s="38" t="s">
        <v>310</v>
      </c>
      <c r="B48" s="39" t="s">
        <v>311</v>
      </c>
      <c r="C48" s="159" t="s">
        <v>312</v>
      </c>
      <c r="D48" s="160"/>
      <c r="E48" s="161" t="s">
        <v>3555</v>
      </c>
      <c r="F48" s="162"/>
      <c r="G48" s="162"/>
      <c r="H48" s="162"/>
      <c r="I48" s="162"/>
      <c r="J48" s="162"/>
      <c r="K48" s="162"/>
      <c r="L48" s="69" t="s">
        <v>314</v>
      </c>
      <c r="M48" s="40" t="s">
        <v>90</v>
      </c>
      <c r="N48" s="41" t="s">
        <v>315</v>
      </c>
      <c r="O48" s="42">
        <v>27138900</v>
      </c>
      <c r="P48" s="42">
        <v>32096059.84</v>
      </c>
      <c r="Q48" s="42">
        <v>27138900</v>
      </c>
      <c r="R48" s="42">
        <v>0</v>
      </c>
      <c r="S48" s="42">
        <v>0</v>
      </c>
      <c r="T48" s="42"/>
    </row>
    <row r="49" spans="1:20" ht="39.6" x14ac:dyDescent="0.3">
      <c r="A49" s="38" t="s">
        <v>316</v>
      </c>
      <c r="B49" s="39" t="s">
        <v>317</v>
      </c>
      <c r="C49" s="159" t="s">
        <v>318</v>
      </c>
      <c r="D49" s="160"/>
      <c r="E49" s="161" t="s">
        <v>3556</v>
      </c>
      <c r="F49" s="162"/>
      <c r="G49" s="162"/>
      <c r="H49" s="162"/>
      <c r="I49" s="162"/>
      <c r="J49" s="162"/>
      <c r="K49" s="162"/>
      <c r="L49" s="69" t="s">
        <v>320</v>
      </c>
      <c r="M49" s="40" t="s">
        <v>90</v>
      </c>
      <c r="N49" s="41" t="s">
        <v>321</v>
      </c>
      <c r="O49" s="42">
        <v>1366702500</v>
      </c>
      <c r="P49" s="42">
        <v>1410955937.6899998</v>
      </c>
      <c r="Q49" s="42">
        <v>1366702500</v>
      </c>
      <c r="R49" s="42">
        <v>1456036900</v>
      </c>
      <c r="S49" s="42">
        <v>1484991400</v>
      </c>
      <c r="T49" s="42"/>
    </row>
    <row r="50" spans="1:20" ht="52.2" x14ac:dyDescent="0.3">
      <c r="A50" s="38" t="s">
        <v>327</v>
      </c>
      <c r="B50" s="39" t="s">
        <v>328</v>
      </c>
      <c r="C50" s="159" t="s">
        <v>329</v>
      </c>
      <c r="D50" s="160"/>
      <c r="E50" s="161" t="s">
        <v>3557</v>
      </c>
      <c r="F50" s="162"/>
      <c r="G50" s="162"/>
      <c r="H50" s="162"/>
      <c r="I50" s="162"/>
      <c r="J50" s="162"/>
      <c r="K50" s="162"/>
      <c r="L50" s="69" t="s">
        <v>331</v>
      </c>
      <c r="M50" s="40" t="s">
        <v>90</v>
      </c>
      <c r="N50" s="41" t="s">
        <v>332</v>
      </c>
      <c r="O50" s="42">
        <v>0</v>
      </c>
      <c r="P50" s="42">
        <v>-228737.65</v>
      </c>
      <c r="Q50" s="42">
        <v>0</v>
      </c>
      <c r="R50" s="42">
        <v>0</v>
      </c>
      <c r="S50" s="42">
        <v>0</v>
      </c>
      <c r="T50" s="42"/>
    </row>
    <row r="51" spans="1:20" ht="69.599999999999994" x14ac:dyDescent="0.3">
      <c r="A51" s="38" t="s">
        <v>338</v>
      </c>
      <c r="B51" s="39" t="s">
        <v>339</v>
      </c>
      <c r="C51" s="159" t="s">
        <v>340</v>
      </c>
      <c r="D51" s="160"/>
      <c r="E51" s="161" t="s">
        <v>3558</v>
      </c>
      <c r="F51" s="162"/>
      <c r="G51" s="162"/>
      <c r="H51" s="162"/>
      <c r="I51" s="162"/>
      <c r="J51" s="162"/>
      <c r="K51" s="162"/>
      <c r="L51" s="69" t="s">
        <v>342</v>
      </c>
      <c r="M51" s="40" t="s">
        <v>90</v>
      </c>
      <c r="N51" s="41" t="s">
        <v>343</v>
      </c>
      <c r="O51" s="42">
        <v>1527261000</v>
      </c>
      <c r="P51" s="42">
        <v>1576469063.26</v>
      </c>
      <c r="Q51" s="42">
        <v>1527261000</v>
      </c>
      <c r="R51" s="42">
        <v>1577373300</v>
      </c>
      <c r="S51" s="42">
        <v>1608740600</v>
      </c>
      <c r="T51" s="42"/>
    </row>
    <row r="52" spans="1:20" ht="69.599999999999994" x14ac:dyDescent="0.3">
      <c r="A52" s="38" t="s">
        <v>349</v>
      </c>
      <c r="B52" s="39" t="s">
        <v>350</v>
      </c>
      <c r="C52" s="159" t="s">
        <v>351</v>
      </c>
      <c r="D52" s="160"/>
      <c r="E52" s="161" t="s">
        <v>3559</v>
      </c>
      <c r="F52" s="162"/>
      <c r="G52" s="162"/>
      <c r="H52" s="162"/>
      <c r="I52" s="162"/>
      <c r="J52" s="162"/>
      <c r="K52" s="162"/>
      <c r="L52" s="69" t="s">
        <v>353</v>
      </c>
      <c r="M52" s="40" t="s">
        <v>90</v>
      </c>
      <c r="N52" s="41" t="s">
        <v>354</v>
      </c>
      <c r="O52" s="42">
        <v>0</v>
      </c>
      <c r="P52" s="42">
        <v>1481.96</v>
      </c>
      <c r="Q52" s="42">
        <v>0</v>
      </c>
      <c r="R52" s="42">
        <v>0</v>
      </c>
      <c r="S52" s="42">
        <v>0</v>
      </c>
      <c r="T52" s="42"/>
    </row>
    <row r="53" spans="1:20" ht="52.2" x14ac:dyDescent="0.3">
      <c r="A53" s="38" t="s">
        <v>360</v>
      </c>
      <c r="B53" s="39" t="s">
        <v>361</v>
      </c>
      <c r="C53" s="159" t="s">
        <v>362</v>
      </c>
      <c r="D53" s="160"/>
      <c r="E53" s="161" t="s">
        <v>3560</v>
      </c>
      <c r="F53" s="162"/>
      <c r="G53" s="162"/>
      <c r="H53" s="162"/>
      <c r="I53" s="162"/>
      <c r="J53" s="162"/>
      <c r="K53" s="162"/>
      <c r="L53" s="69" t="s">
        <v>364</v>
      </c>
      <c r="M53" s="40" t="s">
        <v>90</v>
      </c>
      <c r="N53" s="41" t="s">
        <v>365</v>
      </c>
      <c r="O53" s="42">
        <v>0</v>
      </c>
      <c r="P53" s="42">
        <v>-61076.37</v>
      </c>
      <c r="Q53" s="42">
        <v>0</v>
      </c>
      <c r="R53" s="42">
        <v>0</v>
      </c>
      <c r="S53" s="42">
        <v>0</v>
      </c>
      <c r="T53" s="42"/>
    </row>
    <row r="54" spans="1:20" ht="39.6" x14ac:dyDescent="0.3">
      <c r="A54" s="38" t="s">
        <v>371</v>
      </c>
      <c r="B54" s="39" t="s">
        <v>372</v>
      </c>
      <c r="C54" s="159" t="s">
        <v>373</v>
      </c>
      <c r="D54" s="160"/>
      <c r="E54" s="161" t="s">
        <v>3561</v>
      </c>
      <c r="F54" s="162"/>
      <c r="G54" s="162"/>
      <c r="H54" s="162"/>
      <c r="I54" s="162"/>
      <c r="J54" s="162"/>
      <c r="K54" s="162"/>
      <c r="L54" s="69" t="s">
        <v>375</v>
      </c>
      <c r="M54" s="40" t="s">
        <v>90</v>
      </c>
      <c r="N54" s="41" t="s">
        <v>376</v>
      </c>
      <c r="O54" s="42">
        <v>83738300</v>
      </c>
      <c r="P54" s="42">
        <v>101579741.34</v>
      </c>
      <c r="Q54" s="42">
        <v>83738300</v>
      </c>
      <c r="R54" s="42">
        <v>52704100</v>
      </c>
      <c r="S54" s="42">
        <v>54812200</v>
      </c>
      <c r="T54" s="42"/>
    </row>
    <row r="55" spans="1:20" ht="39.6" x14ac:dyDescent="0.3">
      <c r="A55" s="38" t="s">
        <v>377</v>
      </c>
      <c r="B55" s="39" t="s">
        <v>378</v>
      </c>
      <c r="C55" s="159" t="s">
        <v>379</v>
      </c>
      <c r="D55" s="160"/>
      <c r="E55" s="161" t="s">
        <v>3562</v>
      </c>
      <c r="F55" s="162"/>
      <c r="G55" s="162"/>
      <c r="H55" s="162"/>
      <c r="I55" s="162"/>
      <c r="J55" s="162"/>
      <c r="K55" s="162"/>
      <c r="L55" s="69" t="s">
        <v>381</v>
      </c>
      <c r="M55" s="40" t="s">
        <v>90</v>
      </c>
      <c r="N55" s="41" t="s">
        <v>382</v>
      </c>
      <c r="O55" s="42">
        <v>3503308200</v>
      </c>
      <c r="P55" s="42">
        <v>3677968010.8800001</v>
      </c>
      <c r="Q55" s="42">
        <v>3503308200</v>
      </c>
      <c r="R55" s="42">
        <v>3508143800</v>
      </c>
      <c r="S55" s="42">
        <v>3615297900</v>
      </c>
      <c r="T55" s="42"/>
    </row>
    <row r="56" spans="1:20" ht="39.6" x14ac:dyDescent="0.3">
      <c r="A56" s="38" t="s">
        <v>388</v>
      </c>
      <c r="B56" s="39" t="s">
        <v>389</v>
      </c>
      <c r="C56" s="159" t="s">
        <v>390</v>
      </c>
      <c r="D56" s="160"/>
      <c r="E56" s="161" t="s">
        <v>3563</v>
      </c>
      <c r="F56" s="162"/>
      <c r="G56" s="162"/>
      <c r="H56" s="162"/>
      <c r="I56" s="162"/>
      <c r="J56" s="162"/>
      <c r="K56" s="162"/>
      <c r="L56" s="69" t="s">
        <v>392</v>
      </c>
      <c r="M56" s="40" t="s">
        <v>90</v>
      </c>
      <c r="N56" s="41" t="s">
        <v>393</v>
      </c>
      <c r="O56" s="42">
        <v>1013907400</v>
      </c>
      <c r="P56" s="42">
        <v>1029871888.54</v>
      </c>
      <c r="Q56" s="42">
        <v>1013907400</v>
      </c>
      <c r="R56" s="42">
        <v>1047887100</v>
      </c>
      <c r="S56" s="42">
        <v>1079894200</v>
      </c>
      <c r="T56" s="42"/>
    </row>
    <row r="57" spans="1:20" ht="39.6" x14ac:dyDescent="0.3">
      <c r="A57" s="38" t="s">
        <v>399</v>
      </c>
      <c r="B57" s="39" t="s">
        <v>400</v>
      </c>
      <c r="C57" s="159" t="s">
        <v>401</v>
      </c>
      <c r="D57" s="160"/>
      <c r="E57" s="161" t="s">
        <v>3564</v>
      </c>
      <c r="F57" s="162"/>
      <c r="G57" s="162"/>
      <c r="H57" s="162"/>
      <c r="I57" s="162"/>
      <c r="J57" s="162"/>
      <c r="K57" s="162"/>
      <c r="L57" s="69" t="s">
        <v>403</v>
      </c>
      <c r="M57" s="40" t="s">
        <v>90</v>
      </c>
      <c r="N57" s="41" t="s">
        <v>404</v>
      </c>
      <c r="O57" s="42">
        <v>367479800</v>
      </c>
      <c r="P57" s="42">
        <v>325929222.57999998</v>
      </c>
      <c r="Q57" s="42">
        <v>367479800</v>
      </c>
      <c r="R57" s="42">
        <v>433299700</v>
      </c>
      <c r="S57" s="42">
        <v>463191600</v>
      </c>
      <c r="T57" s="42"/>
    </row>
    <row r="58" spans="1:20" ht="39.6" x14ac:dyDescent="0.3">
      <c r="A58" s="38" t="s">
        <v>410</v>
      </c>
      <c r="B58" s="39" t="s">
        <v>411</v>
      </c>
      <c r="C58" s="159" t="s">
        <v>412</v>
      </c>
      <c r="D58" s="160"/>
      <c r="E58" s="161" t="s">
        <v>3565</v>
      </c>
      <c r="F58" s="162"/>
      <c r="G58" s="162"/>
      <c r="H58" s="162"/>
      <c r="I58" s="162"/>
      <c r="J58" s="162"/>
      <c r="K58" s="162"/>
      <c r="L58" s="69" t="s">
        <v>414</v>
      </c>
      <c r="M58" s="40" t="s">
        <v>90</v>
      </c>
      <c r="N58" s="41" t="s">
        <v>415</v>
      </c>
      <c r="O58" s="42">
        <v>953631200</v>
      </c>
      <c r="P58" s="42">
        <v>822645564.62</v>
      </c>
      <c r="Q58" s="42">
        <v>953631200</v>
      </c>
      <c r="R58" s="42">
        <v>1011032800</v>
      </c>
      <c r="S58" s="42">
        <v>1080780600</v>
      </c>
      <c r="T58" s="42"/>
    </row>
    <row r="59" spans="1:20" ht="39.6" x14ac:dyDescent="0.3">
      <c r="A59" s="38" t="s">
        <v>421</v>
      </c>
      <c r="B59" s="39" t="s">
        <v>422</v>
      </c>
      <c r="C59" s="159" t="s">
        <v>423</v>
      </c>
      <c r="D59" s="160"/>
      <c r="E59" s="161" t="s">
        <v>3566</v>
      </c>
      <c r="F59" s="162"/>
      <c r="G59" s="162"/>
      <c r="H59" s="162"/>
      <c r="I59" s="162"/>
      <c r="J59" s="162"/>
      <c r="K59" s="162"/>
      <c r="L59" s="69" t="s">
        <v>425</v>
      </c>
      <c r="M59" s="40" t="s">
        <v>90</v>
      </c>
      <c r="N59" s="41" t="s">
        <v>426</v>
      </c>
      <c r="O59" s="42">
        <v>6744000</v>
      </c>
      <c r="P59" s="42">
        <v>8317939.2400000002</v>
      </c>
      <c r="Q59" s="42">
        <v>6744000</v>
      </c>
      <c r="R59" s="42">
        <v>7734000</v>
      </c>
      <c r="S59" s="42">
        <v>8870000</v>
      </c>
      <c r="T59" s="42"/>
    </row>
    <row r="60" spans="1:20" ht="39.6" x14ac:dyDescent="0.3">
      <c r="A60" s="38" t="s">
        <v>432</v>
      </c>
      <c r="B60" s="39" t="s">
        <v>433</v>
      </c>
      <c r="C60" s="159" t="s">
        <v>434</v>
      </c>
      <c r="D60" s="160"/>
      <c r="E60" s="161" t="s">
        <v>3567</v>
      </c>
      <c r="F60" s="162"/>
      <c r="G60" s="162"/>
      <c r="H60" s="162"/>
      <c r="I60" s="162"/>
      <c r="J60" s="162"/>
      <c r="K60" s="162"/>
      <c r="L60" s="69" t="s">
        <v>436</v>
      </c>
      <c r="M60" s="40" t="s">
        <v>90</v>
      </c>
      <c r="N60" s="41" t="s">
        <v>437</v>
      </c>
      <c r="O60" s="42">
        <v>0</v>
      </c>
      <c r="P60" s="42">
        <v>3247.2</v>
      </c>
      <c r="Q60" s="42">
        <v>0</v>
      </c>
      <c r="R60" s="42">
        <v>0</v>
      </c>
      <c r="S60" s="42">
        <v>0</v>
      </c>
      <c r="T60" s="42"/>
    </row>
    <row r="61" spans="1:20" ht="39.6" x14ac:dyDescent="0.3">
      <c r="A61" s="38" t="s">
        <v>438</v>
      </c>
      <c r="B61" s="39" t="s">
        <v>439</v>
      </c>
      <c r="C61" s="159" t="s">
        <v>440</v>
      </c>
      <c r="D61" s="160"/>
      <c r="E61" s="161" t="s">
        <v>3568</v>
      </c>
      <c r="F61" s="162"/>
      <c r="G61" s="162"/>
      <c r="H61" s="162"/>
      <c r="I61" s="162"/>
      <c r="J61" s="162"/>
      <c r="K61" s="162"/>
      <c r="L61" s="69" t="s">
        <v>442</v>
      </c>
      <c r="M61" s="40" t="s">
        <v>90</v>
      </c>
      <c r="N61" s="41" t="s">
        <v>443</v>
      </c>
      <c r="O61" s="42">
        <v>0</v>
      </c>
      <c r="P61" s="42">
        <v>19242.02</v>
      </c>
      <c r="Q61" s="42">
        <v>0</v>
      </c>
      <c r="R61" s="42">
        <v>0</v>
      </c>
      <c r="S61" s="42">
        <v>0</v>
      </c>
      <c r="T61" s="42"/>
    </row>
    <row r="62" spans="1:20" ht="104.4" x14ac:dyDescent="0.3">
      <c r="A62" s="38" t="s">
        <v>444</v>
      </c>
      <c r="B62" s="39" t="s">
        <v>445</v>
      </c>
      <c r="C62" s="159" t="s">
        <v>446</v>
      </c>
      <c r="D62" s="160"/>
      <c r="E62" s="161" t="s">
        <v>3740</v>
      </c>
      <c r="F62" s="162"/>
      <c r="G62" s="162"/>
      <c r="H62" s="162"/>
      <c r="I62" s="162"/>
      <c r="J62" s="162"/>
      <c r="K62" s="162"/>
      <c r="L62" s="69" t="s">
        <v>3741</v>
      </c>
      <c r="M62" s="40" t="s">
        <v>90</v>
      </c>
      <c r="N62" s="41" t="s">
        <v>449</v>
      </c>
      <c r="O62" s="42">
        <v>5000</v>
      </c>
      <c r="P62" s="42">
        <v>0</v>
      </c>
      <c r="Q62" s="42">
        <v>5000</v>
      </c>
      <c r="R62" s="42">
        <v>6000</v>
      </c>
      <c r="S62" s="42">
        <v>6000</v>
      </c>
      <c r="T62" s="42"/>
    </row>
    <row r="63" spans="1:20" ht="39.6" x14ac:dyDescent="0.3">
      <c r="A63" s="38" t="s">
        <v>450</v>
      </c>
      <c r="B63" s="39" t="s">
        <v>451</v>
      </c>
      <c r="C63" s="159" t="s">
        <v>452</v>
      </c>
      <c r="D63" s="160"/>
      <c r="E63" s="161" t="s">
        <v>3569</v>
      </c>
      <c r="F63" s="162"/>
      <c r="G63" s="162"/>
      <c r="H63" s="162"/>
      <c r="I63" s="162"/>
      <c r="J63" s="162"/>
      <c r="K63" s="162"/>
      <c r="L63" s="69" t="s">
        <v>3742</v>
      </c>
      <c r="M63" s="40" t="s">
        <v>90</v>
      </c>
      <c r="N63" s="41" t="s">
        <v>455</v>
      </c>
      <c r="O63" s="42">
        <v>0</v>
      </c>
      <c r="P63" s="42">
        <v>3600</v>
      </c>
      <c r="Q63" s="42">
        <v>0</v>
      </c>
      <c r="R63" s="42">
        <v>0</v>
      </c>
      <c r="S63" s="42">
        <v>0</v>
      </c>
      <c r="T63" s="42"/>
    </row>
    <row r="64" spans="1:20" ht="52.2" x14ac:dyDescent="0.3">
      <c r="A64" s="38" t="s">
        <v>456</v>
      </c>
      <c r="B64" s="39" t="s">
        <v>457</v>
      </c>
      <c r="C64" s="159" t="s">
        <v>458</v>
      </c>
      <c r="D64" s="160"/>
      <c r="E64" s="161" t="s">
        <v>3570</v>
      </c>
      <c r="F64" s="162"/>
      <c r="G64" s="162"/>
      <c r="H64" s="162"/>
      <c r="I64" s="162"/>
      <c r="J64" s="162"/>
      <c r="K64" s="162"/>
      <c r="L64" s="69" t="s">
        <v>460</v>
      </c>
      <c r="M64" s="40" t="s">
        <v>90</v>
      </c>
      <c r="N64" s="41" t="s">
        <v>461</v>
      </c>
      <c r="O64" s="42">
        <v>0</v>
      </c>
      <c r="P64" s="42">
        <v>23</v>
      </c>
      <c r="Q64" s="42">
        <v>0</v>
      </c>
      <c r="R64" s="42">
        <v>0</v>
      </c>
      <c r="S64" s="42">
        <v>0</v>
      </c>
      <c r="T64" s="42"/>
    </row>
    <row r="65" spans="1:20" ht="52.2" x14ac:dyDescent="0.3">
      <c r="A65" s="38" t="s">
        <v>462</v>
      </c>
      <c r="B65" s="39" t="s">
        <v>463</v>
      </c>
      <c r="C65" s="159" t="s">
        <v>464</v>
      </c>
      <c r="D65" s="160"/>
      <c r="E65" s="161" t="s">
        <v>3571</v>
      </c>
      <c r="F65" s="162"/>
      <c r="G65" s="162"/>
      <c r="H65" s="162"/>
      <c r="I65" s="162"/>
      <c r="J65" s="162"/>
      <c r="K65" s="162"/>
      <c r="L65" s="69" t="s">
        <v>466</v>
      </c>
      <c r="M65" s="40" t="s">
        <v>90</v>
      </c>
      <c r="N65" s="41" t="s">
        <v>467</v>
      </c>
      <c r="O65" s="42">
        <v>0</v>
      </c>
      <c r="P65" s="42">
        <v>390.09</v>
      </c>
      <c r="Q65" s="42">
        <v>0</v>
      </c>
      <c r="R65" s="42">
        <v>0</v>
      </c>
      <c r="S65" s="42">
        <v>0</v>
      </c>
      <c r="T65" s="42"/>
    </row>
    <row r="66" spans="1:20" ht="39.6" x14ac:dyDescent="0.3">
      <c r="A66" s="38" t="s">
        <v>468</v>
      </c>
      <c r="B66" s="39" t="s">
        <v>469</v>
      </c>
      <c r="C66" s="159" t="s">
        <v>470</v>
      </c>
      <c r="D66" s="160"/>
      <c r="E66" s="161" t="s">
        <v>3572</v>
      </c>
      <c r="F66" s="162"/>
      <c r="G66" s="162"/>
      <c r="H66" s="162"/>
      <c r="I66" s="162"/>
      <c r="J66" s="162"/>
      <c r="K66" s="162"/>
      <c r="L66" s="69" t="s">
        <v>472</v>
      </c>
      <c r="M66" s="40" t="s">
        <v>90</v>
      </c>
      <c r="N66" s="41" t="s">
        <v>473</v>
      </c>
      <c r="O66" s="42">
        <v>0</v>
      </c>
      <c r="P66" s="42">
        <v>-10133.11</v>
      </c>
      <c r="Q66" s="42">
        <v>0</v>
      </c>
      <c r="R66" s="42">
        <v>0</v>
      </c>
      <c r="S66" s="42">
        <v>0</v>
      </c>
      <c r="T66" s="42"/>
    </row>
    <row r="67" spans="1:20" ht="87" x14ac:dyDescent="0.3">
      <c r="A67" s="38" t="s">
        <v>474</v>
      </c>
      <c r="B67" s="39" t="s">
        <v>475</v>
      </c>
      <c r="C67" s="159" t="s">
        <v>476</v>
      </c>
      <c r="D67" s="160"/>
      <c r="E67" s="161" t="s">
        <v>3573</v>
      </c>
      <c r="F67" s="162"/>
      <c r="G67" s="162"/>
      <c r="H67" s="162"/>
      <c r="I67" s="162"/>
      <c r="J67" s="162"/>
      <c r="K67" s="162"/>
      <c r="L67" s="69" t="s">
        <v>478</v>
      </c>
      <c r="M67" s="40" t="s">
        <v>90</v>
      </c>
      <c r="N67" s="41" t="s">
        <v>479</v>
      </c>
      <c r="O67" s="42">
        <v>0</v>
      </c>
      <c r="P67" s="42">
        <v>-110.09</v>
      </c>
      <c r="Q67" s="42">
        <v>0</v>
      </c>
      <c r="R67" s="42">
        <v>0</v>
      </c>
      <c r="S67" s="42">
        <v>0</v>
      </c>
      <c r="T67" s="42"/>
    </row>
    <row r="68" spans="1:20" ht="39.6" x14ac:dyDescent="0.3">
      <c r="A68" s="38" t="s">
        <v>480</v>
      </c>
      <c r="B68" s="39" t="s">
        <v>481</v>
      </c>
      <c r="C68" s="159" t="s">
        <v>482</v>
      </c>
      <c r="D68" s="160"/>
      <c r="E68" s="161" t="s">
        <v>3574</v>
      </c>
      <c r="F68" s="162"/>
      <c r="G68" s="162"/>
      <c r="H68" s="162"/>
      <c r="I68" s="162"/>
      <c r="J68" s="162"/>
      <c r="K68" s="162"/>
      <c r="L68" s="69" t="s">
        <v>484</v>
      </c>
      <c r="M68" s="40" t="s">
        <v>90</v>
      </c>
      <c r="N68" s="41" t="s">
        <v>485</v>
      </c>
      <c r="O68" s="42">
        <v>0</v>
      </c>
      <c r="P68" s="42">
        <v>50058.06</v>
      </c>
      <c r="Q68" s="42">
        <v>0</v>
      </c>
      <c r="R68" s="42">
        <v>0</v>
      </c>
      <c r="S68" s="42">
        <v>0</v>
      </c>
      <c r="T68" s="42"/>
    </row>
    <row r="69" spans="1:20" ht="39.6" x14ac:dyDescent="0.3">
      <c r="A69" s="38" t="s">
        <v>491</v>
      </c>
      <c r="B69" s="39" t="s">
        <v>492</v>
      </c>
      <c r="C69" s="159" t="s">
        <v>493</v>
      </c>
      <c r="D69" s="160"/>
      <c r="E69" s="161" t="s">
        <v>3575</v>
      </c>
      <c r="F69" s="162"/>
      <c r="G69" s="162"/>
      <c r="H69" s="162"/>
      <c r="I69" s="162"/>
      <c r="J69" s="162"/>
      <c r="K69" s="162"/>
      <c r="L69" s="69" t="s">
        <v>495</v>
      </c>
      <c r="M69" s="40" t="s">
        <v>90</v>
      </c>
      <c r="N69" s="41" t="s">
        <v>496</v>
      </c>
      <c r="O69" s="42">
        <v>0</v>
      </c>
      <c r="P69" s="42">
        <v>4.5999999999999996</v>
      </c>
      <c r="Q69" s="42">
        <v>0</v>
      </c>
      <c r="R69" s="42">
        <v>0</v>
      </c>
      <c r="S69" s="42">
        <v>0</v>
      </c>
      <c r="T69" s="42"/>
    </row>
    <row r="70" spans="1:20" ht="39.6" x14ac:dyDescent="0.3">
      <c r="A70" s="38" t="s">
        <v>502</v>
      </c>
      <c r="B70" s="39" t="s">
        <v>503</v>
      </c>
      <c r="C70" s="159" t="s">
        <v>504</v>
      </c>
      <c r="D70" s="160"/>
      <c r="E70" s="161" t="s">
        <v>3576</v>
      </c>
      <c r="F70" s="162"/>
      <c r="G70" s="162"/>
      <c r="H70" s="162"/>
      <c r="I70" s="162"/>
      <c r="J70" s="162"/>
      <c r="K70" s="162"/>
      <c r="L70" s="69" t="s">
        <v>506</v>
      </c>
      <c r="M70" s="40" t="s">
        <v>90</v>
      </c>
      <c r="N70" s="41" t="s">
        <v>507</v>
      </c>
      <c r="O70" s="42">
        <v>0</v>
      </c>
      <c r="P70" s="42">
        <v>-0.08</v>
      </c>
      <c r="Q70" s="42">
        <v>0</v>
      </c>
      <c r="R70" s="42">
        <v>0</v>
      </c>
      <c r="S70" s="42">
        <v>0</v>
      </c>
      <c r="T70" s="42"/>
    </row>
    <row r="71" spans="1:20" ht="39.6" x14ac:dyDescent="0.3">
      <c r="A71" s="38" t="s">
        <v>508</v>
      </c>
      <c r="B71" s="39" t="s">
        <v>509</v>
      </c>
      <c r="C71" s="159" t="s">
        <v>510</v>
      </c>
      <c r="D71" s="160"/>
      <c r="E71" s="161" t="s">
        <v>3577</v>
      </c>
      <c r="F71" s="162"/>
      <c r="G71" s="162"/>
      <c r="H71" s="162"/>
      <c r="I71" s="162"/>
      <c r="J71" s="162"/>
      <c r="K71" s="162"/>
      <c r="L71" s="69" t="s">
        <v>512</v>
      </c>
      <c r="M71" s="40" t="s">
        <v>90</v>
      </c>
      <c r="N71" s="41" t="s">
        <v>513</v>
      </c>
      <c r="O71" s="42">
        <v>0</v>
      </c>
      <c r="P71" s="42">
        <v>2559.96</v>
      </c>
      <c r="Q71" s="42">
        <v>0</v>
      </c>
      <c r="R71" s="42">
        <v>0</v>
      </c>
      <c r="S71" s="42">
        <v>0</v>
      </c>
      <c r="T71" s="42"/>
    </row>
    <row r="72" spans="1:20" ht="39.6" x14ac:dyDescent="0.3">
      <c r="A72" s="38" t="s">
        <v>529</v>
      </c>
      <c r="B72" s="39" t="s">
        <v>530</v>
      </c>
      <c r="C72" s="159" t="s">
        <v>531</v>
      </c>
      <c r="D72" s="160"/>
      <c r="E72" s="161" t="s">
        <v>3578</v>
      </c>
      <c r="F72" s="162"/>
      <c r="G72" s="162"/>
      <c r="H72" s="162"/>
      <c r="I72" s="162"/>
      <c r="J72" s="162"/>
      <c r="K72" s="162"/>
      <c r="L72" s="69" t="s">
        <v>533</v>
      </c>
      <c r="M72" s="40" t="s">
        <v>90</v>
      </c>
      <c r="N72" s="41" t="s">
        <v>534</v>
      </c>
      <c r="O72" s="42">
        <v>0</v>
      </c>
      <c r="P72" s="42">
        <v>-43.88</v>
      </c>
      <c r="Q72" s="42">
        <v>0</v>
      </c>
      <c r="R72" s="42">
        <v>0</v>
      </c>
      <c r="S72" s="42">
        <v>0</v>
      </c>
      <c r="T72" s="42"/>
    </row>
    <row r="73" spans="1:20" ht="39.6" x14ac:dyDescent="0.3">
      <c r="A73" s="38" t="s">
        <v>535</v>
      </c>
      <c r="B73" s="39" t="s">
        <v>536</v>
      </c>
      <c r="C73" s="159" t="s">
        <v>537</v>
      </c>
      <c r="D73" s="160"/>
      <c r="E73" s="161" t="s">
        <v>3579</v>
      </c>
      <c r="F73" s="162"/>
      <c r="G73" s="162"/>
      <c r="H73" s="162"/>
      <c r="I73" s="162"/>
      <c r="J73" s="162"/>
      <c r="K73" s="162"/>
      <c r="L73" s="69" t="s">
        <v>539</v>
      </c>
      <c r="M73" s="40" t="s">
        <v>90</v>
      </c>
      <c r="N73" s="41" t="s">
        <v>540</v>
      </c>
      <c r="O73" s="42">
        <v>0</v>
      </c>
      <c r="P73" s="42">
        <v>1.29</v>
      </c>
      <c r="Q73" s="42">
        <v>0</v>
      </c>
      <c r="R73" s="42">
        <v>0</v>
      </c>
      <c r="S73" s="42">
        <v>0</v>
      </c>
      <c r="T73" s="42"/>
    </row>
    <row r="74" spans="1:20" ht="39.6" x14ac:dyDescent="0.3">
      <c r="A74" s="38" t="s">
        <v>541</v>
      </c>
      <c r="B74" s="39" t="s">
        <v>542</v>
      </c>
      <c r="C74" s="159" t="s">
        <v>543</v>
      </c>
      <c r="D74" s="160"/>
      <c r="E74" s="161" t="s">
        <v>3580</v>
      </c>
      <c r="F74" s="162"/>
      <c r="G74" s="162"/>
      <c r="H74" s="162"/>
      <c r="I74" s="162"/>
      <c r="J74" s="162"/>
      <c r="K74" s="162"/>
      <c r="L74" s="69" t="s">
        <v>545</v>
      </c>
      <c r="M74" s="40" t="s">
        <v>90</v>
      </c>
      <c r="N74" s="41" t="s">
        <v>546</v>
      </c>
      <c r="O74" s="42">
        <v>0</v>
      </c>
      <c r="P74" s="42">
        <v>1661</v>
      </c>
      <c r="Q74" s="42">
        <v>0</v>
      </c>
      <c r="R74" s="42">
        <v>0</v>
      </c>
      <c r="S74" s="42">
        <v>0</v>
      </c>
      <c r="T74" s="42"/>
    </row>
    <row r="75" spans="1:20" ht="69.599999999999994" x14ac:dyDescent="0.3">
      <c r="A75" s="38" t="s">
        <v>547</v>
      </c>
      <c r="B75" s="39" t="s">
        <v>548</v>
      </c>
      <c r="C75" s="159" t="s">
        <v>549</v>
      </c>
      <c r="D75" s="160"/>
      <c r="E75" s="161" t="s">
        <v>550</v>
      </c>
      <c r="F75" s="162"/>
      <c r="G75" s="162"/>
      <c r="H75" s="162"/>
      <c r="I75" s="162"/>
      <c r="J75" s="162"/>
      <c r="K75" s="162"/>
      <c r="L75" s="69" t="s">
        <v>551</v>
      </c>
      <c r="M75" s="40" t="s">
        <v>90</v>
      </c>
      <c r="N75" s="41" t="s">
        <v>552</v>
      </c>
      <c r="O75" s="42">
        <v>0</v>
      </c>
      <c r="P75" s="42">
        <v>6.28</v>
      </c>
      <c r="Q75" s="42">
        <v>0</v>
      </c>
      <c r="R75" s="42">
        <v>0</v>
      </c>
      <c r="S75" s="42">
        <v>0</v>
      </c>
      <c r="T75" s="42"/>
    </row>
    <row r="76" spans="1:20" ht="39.6" x14ac:dyDescent="0.3">
      <c r="A76" s="38" t="s">
        <v>553</v>
      </c>
      <c r="B76" s="39" t="s">
        <v>554</v>
      </c>
      <c r="C76" s="159" t="s">
        <v>555</v>
      </c>
      <c r="D76" s="160"/>
      <c r="E76" s="161" t="s">
        <v>3581</v>
      </c>
      <c r="F76" s="162"/>
      <c r="G76" s="162"/>
      <c r="H76" s="162"/>
      <c r="I76" s="162"/>
      <c r="J76" s="162"/>
      <c r="K76" s="162"/>
      <c r="L76" s="69" t="s">
        <v>557</v>
      </c>
      <c r="M76" s="40" t="s">
        <v>90</v>
      </c>
      <c r="N76" s="41" t="s">
        <v>558</v>
      </c>
      <c r="O76" s="42">
        <v>0</v>
      </c>
      <c r="P76" s="42">
        <v>4882.33</v>
      </c>
      <c r="Q76" s="42">
        <v>0</v>
      </c>
      <c r="R76" s="42">
        <v>0</v>
      </c>
      <c r="S76" s="42">
        <v>0</v>
      </c>
      <c r="T76" s="42"/>
    </row>
    <row r="77" spans="1:20" ht="69.599999999999994" x14ac:dyDescent="0.3">
      <c r="A77" s="38" t="s">
        <v>559</v>
      </c>
      <c r="B77" s="39" t="s">
        <v>560</v>
      </c>
      <c r="C77" s="159" t="s">
        <v>561</v>
      </c>
      <c r="D77" s="160"/>
      <c r="E77" s="161" t="s">
        <v>3582</v>
      </c>
      <c r="F77" s="162"/>
      <c r="G77" s="162"/>
      <c r="H77" s="162"/>
      <c r="I77" s="162"/>
      <c r="J77" s="162"/>
      <c r="K77" s="162"/>
      <c r="L77" s="69" t="s">
        <v>563</v>
      </c>
      <c r="M77" s="40" t="s">
        <v>90</v>
      </c>
      <c r="N77" s="41" t="s">
        <v>564</v>
      </c>
      <c r="O77" s="42">
        <v>0</v>
      </c>
      <c r="P77" s="42">
        <v>2900</v>
      </c>
      <c r="Q77" s="42">
        <v>0</v>
      </c>
      <c r="R77" s="42">
        <v>0</v>
      </c>
      <c r="S77" s="42">
        <v>0</v>
      </c>
      <c r="T77" s="42"/>
    </row>
    <row r="78" spans="1:20" ht="39.6" x14ac:dyDescent="0.3">
      <c r="A78" s="38" t="s">
        <v>565</v>
      </c>
      <c r="B78" s="39" t="s">
        <v>566</v>
      </c>
      <c r="C78" s="159" t="s">
        <v>567</v>
      </c>
      <c r="D78" s="160"/>
      <c r="E78" s="161" t="s">
        <v>3583</v>
      </c>
      <c r="F78" s="162"/>
      <c r="G78" s="162"/>
      <c r="H78" s="162"/>
      <c r="I78" s="162"/>
      <c r="J78" s="162"/>
      <c r="K78" s="162"/>
      <c r="L78" s="69" t="s">
        <v>569</v>
      </c>
      <c r="M78" s="40" t="s">
        <v>90</v>
      </c>
      <c r="N78" s="41" t="s">
        <v>570</v>
      </c>
      <c r="O78" s="42">
        <v>0</v>
      </c>
      <c r="P78" s="42">
        <v>100</v>
      </c>
      <c r="Q78" s="42">
        <v>0</v>
      </c>
      <c r="R78" s="42">
        <v>0</v>
      </c>
      <c r="S78" s="42">
        <v>0</v>
      </c>
      <c r="T78" s="42"/>
    </row>
    <row r="79" spans="1:20" ht="156.6" x14ac:dyDescent="0.3">
      <c r="A79" s="38" t="s">
        <v>571</v>
      </c>
      <c r="B79" s="39" t="s">
        <v>572</v>
      </c>
      <c r="C79" s="159" t="s">
        <v>573</v>
      </c>
      <c r="D79" s="160"/>
      <c r="E79" s="161" t="s">
        <v>574</v>
      </c>
      <c r="F79" s="162"/>
      <c r="G79" s="162"/>
      <c r="H79" s="162"/>
      <c r="I79" s="162"/>
      <c r="J79" s="162"/>
      <c r="K79" s="162"/>
      <c r="L79" s="69" t="s">
        <v>575</v>
      </c>
      <c r="M79" s="40" t="s">
        <v>90</v>
      </c>
      <c r="N79" s="41" t="s">
        <v>576</v>
      </c>
      <c r="O79" s="42">
        <v>78000000</v>
      </c>
      <c r="P79" s="42">
        <v>91184685.700000003</v>
      </c>
      <c r="Q79" s="42">
        <v>78000000</v>
      </c>
      <c r="R79" s="42">
        <v>0</v>
      </c>
      <c r="S79" s="42">
        <v>0</v>
      </c>
      <c r="T79" s="42"/>
    </row>
    <row r="80" spans="1:20" ht="104.4" x14ac:dyDescent="0.3">
      <c r="A80" s="38" t="s">
        <v>577</v>
      </c>
      <c r="B80" s="39" t="s">
        <v>578</v>
      </c>
      <c r="C80" s="159" t="s">
        <v>579</v>
      </c>
      <c r="D80" s="160"/>
      <c r="E80" s="161" t="s">
        <v>3584</v>
      </c>
      <c r="F80" s="162"/>
      <c r="G80" s="162"/>
      <c r="H80" s="162"/>
      <c r="I80" s="162"/>
      <c r="J80" s="162"/>
      <c r="K80" s="162"/>
      <c r="L80" s="69" t="s">
        <v>65</v>
      </c>
      <c r="M80" s="40" t="s">
        <v>581</v>
      </c>
      <c r="N80" s="41" t="s">
        <v>582</v>
      </c>
      <c r="O80" s="42">
        <v>40000</v>
      </c>
      <c r="P80" s="42">
        <v>49000</v>
      </c>
      <c r="Q80" s="42">
        <v>40000</v>
      </c>
      <c r="R80" s="42">
        <v>83800</v>
      </c>
      <c r="S80" s="42">
        <v>83800</v>
      </c>
      <c r="T80" s="42"/>
    </row>
    <row r="81" spans="1:20" ht="139.19999999999999" x14ac:dyDescent="0.3">
      <c r="A81" s="38" t="s">
        <v>583</v>
      </c>
      <c r="B81" s="39" t="s">
        <v>584</v>
      </c>
      <c r="C81" s="159" t="s">
        <v>585</v>
      </c>
      <c r="D81" s="160"/>
      <c r="E81" s="161" t="s">
        <v>3585</v>
      </c>
      <c r="F81" s="162"/>
      <c r="G81" s="162"/>
      <c r="H81" s="162"/>
      <c r="I81" s="162"/>
      <c r="J81" s="162"/>
      <c r="K81" s="162"/>
      <c r="L81" s="69" t="s">
        <v>3747</v>
      </c>
      <c r="M81" s="40" t="s">
        <v>588</v>
      </c>
      <c r="N81" s="41" t="s">
        <v>589</v>
      </c>
      <c r="O81" s="42">
        <v>5667300</v>
      </c>
      <c r="P81" s="42">
        <v>9598075</v>
      </c>
      <c r="Q81" s="42">
        <v>5667300</v>
      </c>
      <c r="R81" s="42">
        <v>5894000</v>
      </c>
      <c r="S81" s="42">
        <v>6129800</v>
      </c>
      <c r="T81" s="42">
        <v>0</v>
      </c>
    </row>
    <row r="82" spans="1:20" ht="69.599999999999994" x14ac:dyDescent="0.3">
      <c r="A82" s="38" t="s">
        <v>620</v>
      </c>
      <c r="B82" s="39" t="s">
        <v>621</v>
      </c>
      <c r="C82" s="159" t="s">
        <v>622</v>
      </c>
      <c r="D82" s="160"/>
      <c r="E82" s="161" t="s">
        <v>3586</v>
      </c>
      <c r="F82" s="162"/>
      <c r="G82" s="162"/>
      <c r="H82" s="162"/>
      <c r="I82" s="162"/>
      <c r="J82" s="162"/>
      <c r="K82" s="162"/>
      <c r="L82" s="69" t="s">
        <v>3748</v>
      </c>
      <c r="M82" s="40" t="s">
        <v>588</v>
      </c>
      <c r="N82" s="41" t="s">
        <v>625</v>
      </c>
      <c r="O82" s="42">
        <v>4074300</v>
      </c>
      <c r="P82" s="42">
        <v>4507925</v>
      </c>
      <c r="Q82" s="42">
        <v>4074300</v>
      </c>
      <c r="R82" s="42">
        <v>4237200</v>
      </c>
      <c r="S82" s="42">
        <v>4406700</v>
      </c>
      <c r="T82" s="42"/>
    </row>
    <row r="83" spans="1:20" ht="104.4" x14ac:dyDescent="0.3">
      <c r="A83" s="38" t="s">
        <v>632</v>
      </c>
      <c r="B83" s="39" t="s">
        <v>633</v>
      </c>
      <c r="C83" s="159" t="s">
        <v>634</v>
      </c>
      <c r="D83" s="160"/>
      <c r="E83" s="161" t="s">
        <v>3587</v>
      </c>
      <c r="F83" s="162"/>
      <c r="G83" s="162"/>
      <c r="H83" s="162"/>
      <c r="I83" s="162"/>
      <c r="J83" s="162"/>
      <c r="K83" s="162"/>
      <c r="L83" s="69" t="s">
        <v>3744</v>
      </c>
      <c r="M83" s="40" t="s">
        <v>588</v>
      </c>
      <c r="N83" s="41" t="s">
        <v>637</v>
      </c>
      <c r="O83" s="42">
        <v>3342100</v>
      </c>
      <c r="P83" s="42">
        <v>3285000</v>
      </c>
      <c r="Q83" s="42">
        <v>3342100</v>
      </c>
      <c r="R83" s="42">
        <v>3475800</v>
      </c>
      <c r="S83" s="42">
        <v>3614900</v>
      </c>
      <c r="T83" s="42"/>
    </row>
    <row r="84" spans="1:20" ht="104.4" x14ac:dyDescent="0.3">
      <c r="A84" s="38" t="s">
        <v>638</v>
      </c>
      <c r="B84" s="39" t="s">
        <v>639</v>
      </c>
      <c r="C84" s="159" t="s">
        <v>640</v>
      </c>
      <c r="D84" s="160"/>
      <c r="E84" s="161" t="s">
        <v>3588</v>
      </c>
      <c r="F84" s="162"/>
      <c r="G84" s="162"/>
      <c r="H84" s="162"/>
      <c r="I84" s="162"/>
      <c r="J84" s="162"/>
      <c r="K84" s="162"/>
      <c r="L84" s="69" t="s">
        <v>65</v>
      </c>
      <c r="M84" s="40" t="s">
        <v>588</v>
      </c>
      <c r="N84" s="41" t="s">
        <v>642</v>
      </c>
      <c r="O84" s="42">
        <v>375556000</v>
      </c>
      <c r="P84" s="42">
        <v>348561387.44999999</v>
      </c>
      <c r="Q84" s="42">
        <v>375556000</v>
      </c>
      <c r="R84" s="42">
        <v>298189200</v>
      </c>
      <c r="S84" s="42">
        <v>310116700</v>
      </c>
      <c r="T84" s="42"/>
    </row>
    <row r="85" spans="1:20" ht="104.4" x14ac:dyDescent="0.3">
      <c r="A85" s="38" t="s">
        <v>648</v>
      </c>
      <c r="B85" s="39" t="s">
        <v>649</v>
      </c>
      <c r="C85" s="159" t="s">
        <v>650</v>
      </c>
      <c r="D85" s="160"/>
      <c r="E85" s="161" t="s">
        <v>3590</v>
      </c>
      <c r="F85" s="162"/>
      <c r="G85" s="162"/>
      <c r="H85" s="162"/>
      <c r="I85" s="162"/>
      <c r="J85" s="162"/>
      <c r="K85" s="162"/>
      <c r="L85" s="69" t="s">
        <v>3743</v>
      </c>
      <c r="M85" s="40" t="s">
        <v>588</v>
      </c>
      <c r="N85" s="41" t="s">
        <v>653</v>
      </c>
      <c r="O85" s="42">
        <v>48487700</v>
      </c>
      <c r="P85" s="42">
        <v>51769120.369999997</v>
      </c>
      <c r="Q85" s="42">
        <v>48487700</v>
      </c>
      <c r="R85" s="42">
        <v>50427200</v>
      </c>
      <c r="S85" s="42">
        <v>52444300</v>
      </c>
      <c r="T85" s="42"/>
    </row>
    <row r="86" spans="1:20" ht="87" x14ac:dyDescent="0.3">
      <c r="A86" s="38" t="s">
        <v>654</v>
      </c>
      <c r="B86" s="39" t="s">
        <v>655</v>
      </c>
      <c r="C86" s="159" t="s">
        <v>656</v>
      </c>
      <c r="D86" s="160"/>
      <c r="E86" s="161" t="s">
        <v>3589</v>
      </c>
      <c r="F86" s="162"/>
      <c r="G86" s="162"/>
      <c r="H86" s="162"/>
      <c r="I86" s="162"/>
      <c r="J86" s="162"/>
      <c r="K86" s="162"/>
      <c r="L86" s="69" t="s">
        <v>3739</v>
      </c>
      <c r="M86" s="40" t="s">
        <v>588</v>
      </c>
      <c r="N86" s="41" t="s">
        <v>659</v>
      </c>
      <c r="O86" s="42">
        <v>3730600</v>
      </c>
      <c r="P86" s="42">
        <v>3647537.89</v>
      </c>
      <c r="Q86" s="42">
        <v>3730600</v>
      </c>
      <c r="R86" s="42">
        <v>3998400</v>
      </c>
      <c r="S86" s="42">
        <v>4158400</v>
      </c>
      <c r="T86" s="42">
        <v>0</v>
      </c>
    </row>
    <row r="87" spans="1:20" ht="104.4" x14ac:dyDescent="0.3">
      <c r="A87" s="38" t="s">
        <v>665</v>
      </c>
      <c r="B87" s="39" t="s">
        <v>666</v>
      </c>
      <c r="C87" s="159" t="s">
        <v>667</v>
      </c>
      <c r="D87" s="160"/>
      <c r="E87" s="161" t="s">
        <v>3591</v>
      </c>
      <c r="F87" s="162"/>
      <c r="G87" s="162"/>
      <c r="H87" s="162"/>
      <c r="I87" s="162"/>
      <c r="J87" s="162"/>
      <c r="K87" s="162"/>
      <c r="L87" s="69" t="s">
        <v>669</v>
      </c>
      <c r="M87" s="40" t="s">
        <v>670</v>
      </c>
      <c r="N87" s="41" t="s">
        <v>671</v>
      </c>
      <c r="O87" s="42">
        <v>0</v>
      </c>
      <c r="P87" s="42">
        <v>55575</v>
      </c>
      <c r="Q87" s="42">
        <v>0</v>
      </c>
      <c r="R87" s="42">
        <v>0</v>
      </c>
      <c r="S87" s="42">
        <v>0</v>
      </c>
      <c r="T87" s="42"/>
    </row>
    <row r="88" spans="1:20" ht="87" x14ac:dyDescent="0.3">
      <c r="A88" s="38" t="s">
        <v>677</v>
      </c>
      <c r="B88" s="39" t="s">
        <v>678</v>
      </c>
      <c r="C88" s="159" t="s">
        <v>679</v>
      </c>
      <c r="D88" s="160"/>
      <c r="E88" s="161" t="s">
        <v>3592</v>
      </c>
      <c r="F88" s="162"/>
      <c r="G88" s="162"/>
      <c r="H88" s="162"/>
      <c r="I88" s="162"/>
      <c r="J88" s="162"/>
      <c r="K88" s="162"/>
      <c r="L88" s="69" t="s">
        <v>681</v>
      </c>
      <c r="M88" s="40" t="s">
        <v>670</v>
      </c>
      <c r="N88" s="41" t="s">
        <v>682</v>
      </c>
      <c r="O88" s="42">
        <v>93600</v>
      </c>
      <c r="P88" s="42">
        <v>65000</v>
      </c>
      <c r="Q88" s="42">
        <v>93600</v>
      </c>
      <c r="R88" s="42">
        <v>97400</v>
      </c>
      <c r="S88" s="42">
        <v>101300</v>
      </c>
      <c r="T88" s="42">
        <v>0</v>
      </c>
    </row>
    <row r="89" spans="1:20" ht="52.2" x14ac:dyDescent="0.3">
      <c r="A89" s="38" t="s">
        <v>694</v>
      </c>
      <c r="B89" s="39" t="s">
        <v>695</v>
      </c>
      <c r="C89" s="159" t="s">
        <v>696</v>
      </c>
      <c r="D89" s="160"/>
      <c r="E89" s="161" t="s">
        <v>3593</v>
      </c>
      <c r="F89" s="162"/>
      <c r="G89" s="162"/>
      <c r="H89" s="162"/>
      <c r="I89" s="162"/>
      <c r="J89" s="162"/>
      <c r="K89" s="162"/>
      <c r="L89" s="69" t="s">
        <v>698</v>
      </c>
      <c r="M89" s="40" t="s">
        <v>670</v>
      </c>
      <c r="N89" s="41" t="s">
        <v>699</v>
      </c>
      <c r="O89" s="42">
        <v>12500</v>
      </c>
      <c r="P89" s="42">
        <v>7000</v>
      </c>
      <c r="Q89" s="42">
        <v>12500</v>
      </c>
      <c r="R89" s="42">
        <v>13000</v>
      </c>
      <c r="S89" s="42">
        <v>13500</v>
      </c>
      <c r="T89" s="42"/>
    </row>
    <row r="90" spans="1:20" ht="69.599999999999994" x14ac:dyDescent="0.3">
      <c r="A90" s="38" t="s">
        <v>700</v>
      </c>
      <c r="B90" s="39" t="s">
        <v>701</v>
      </c>
      <c r="C90" s="159" t="s">
        <v>702</v>
      </c>
      <c r="D90" s="160"/>
      <c r="E90" s="161" t="s">
        <v>3594</v>
      </c>
      <c r="F90" s="162"/>
      <c r="G90" s="162"/>
      <c r="H90" s="162"/>
      <c r="I90" s="162"/>
      <c r="J90" s="162"/>
      <c r="K90" s="162"/>
      <c r="L90" s="69" t="s">
        <v>3745</v>
      </c>
      <c r="M90" s="40" t="s">
        <v>670</v>
      </c>
      <c r="N90" s="41" t="s">
        <v>705</v>
      </c>
      <c r="O90" s="42">
        <v>0</v>
      </c>
      <c r="P90" s="42">
        <v>2500</v>
      </c>
      <c r="Q90" s="42">
        <v>0</v>
      </c>
      <c r="R90" s="42">
        <v>0</v>
      </c>
      <c r="S90" s="42">
        <v>0</v>
      </c>
      <c r="T90" s="42"/>
    </row>
    <row r="91" spans="1:20" ht="66" x14ac:dyDescent="0.3">
      <c r="A91" s="38" t="s">
        <v>706</v>
      </c>
      <c r="B91" s="39" t="s">
        <v>707</v>
      </c>
      <c r="C91" s="159" t="s">
        <v>708</v>
      </c>
      <c r="D91" s="160"/>
      <c r="E91" s="161" t="s">
        <v>3595</v>
      </c>
      <c r="F91" s="162"/>
      <c r="G91" s="162"/>
      <c r="H91" s="162"/>
      <c r="I91" s="162"/>
      <c r="J91" s="162"/>
      <c r="K91" s="162"/>
      <c r="L91" s="69" t="s">
        <v>3746</v>
      </c>
      <c r="M91" s="40" t="s">
        <v>711</v>
      </c>
      <c r="N91" s="41" t="s">
        <v>712</v>
      </c>
      <c r="O91" s="42">
        <v>88896900</v>
      </c>
      <c r="P91" s="42">
        <v>71243570.079999998</v>
      </c>
      <c r="Q91" s="42">
        <v>88896900</v>
      </c>
      <c r="R91" s="42">
        <v>88896900</v>
      </c>
      <c r="S91" s="42">
        <v>89737600</v>
      </c>
      <c r="T91" s="42"/>
    </row>
    <row r="92" spans="1:20" ht="66" x14ac:dyDescent="0.3">
      <c r="A92" s="38" t="s">
        <v>713</v>
      </c>
      <c r="B92" s="39" t="s">
        <v>714</v>
      </c>
      <c r="C92" s="159" t="s">
        <v>715</v>
      </c>
      <c r="D92" s="160"/>
      <c r="E92" s="161" t="s">
        <v>3596</v>
      </c>
      <c r="F92" s="162"/>
      <c r="G92" s="162"/>
      <c r="H92" s="162"/>
      <c r="I92" s="162"/>
      <c r="J92" s="162"/>
      <c r="K92" s="162"/>
      <c r="L92" s="69" t="s">
        <v>717</v>
      </c>
      <c r="M92" s="40" t="s">
        <v>711</v>
      </c>
      <c r="N92" s="41" t="s">
        <v>718</v>
      </c>
      <c r="O92" s="42">
        <v>1625400</v>
      </c>
      <c r="P92" s="42">
        <v>1724732.25</v>
      </c>
      <c r="Q92" s="42">
        <v>1625400</v>
      </c>
      <c r="R92" s="42">
        <v>0</v>
      </c>
      <c r="S92" s="42">
        <v>0</v>
      </c>
      <c r="T92" s="42"/>
    </row>
    <row r="93" spans="1:20" ht="34.799999999999997" x14ac:dyDescent="0.3">
      <c r="A93" s="38" t="s">
        <v>719</v>
      </c>
      <c r="B93" s="39" t="s">
        <v>720</v>
      </c>
      <c r="C93" s="159" t="s">
        <v>721</v>
      </c>
      <c r="D93" s="160"/>
      <c r="E93" s="161" t="s">
        <v>3597</v>
      </c>
      <c r="F93" s="162"/>
      <c r="G93" s="162"/>
      <c r="H93" s="162"/>
      <c r="I93" s="162"/>
      <c r="J93" s="162"/>
      <c r="K93" s="162"/>
      <c r="L93" s="69" t="s">
        <v>723</v>
      </c>
      <c r="M93" s="40" t="s">
        <v>724</v>
      </c>
      <c r="N93" s="41" t="s">
        <v>725</v>
      </c>
      <c r="O93" s="42">
        <v>0</v>
      </c>
      <c r="P93" s="42">
        <v>163.63999999999999</v>
      </c>
      <c r="Q93" s="42">
        <v>0</v>
      </c>
      <c r="R93" s="42">
        <v>0</v>
      </c>
      <c r="S93" s="42">
        <v>0</v>
      </c>
      <c r="T93" s="42"/>
    </row>
    <row r="94" spans="1:20" ht="104.4" x14ac:dyDescent="0.3">
      <c r="A94" s="38" t="s">
        <v>726</v>
      </c>
      <c r="B94" s="39" t="s">
        <v>727</v>
      </c>
      <c r="C94" s="159" t="s">
        <v>728</v>
      </c>
      <c r="D94" s="160"/>
      <c r="E94" s="161" t="s">
        <v>3598</v>
      </c>
      <c r="F94" s="162"/>
      <c r="G94" s="162"/>
      <c r="H94" s="162"/>
      <c r="I94" s="162"/>
      <c r="J94" s="162"/>
      <c r="K94" s="162"/>
      <c r="L94" s="69" t="s">
        <v>730</v>
      </c>
      <c r="M94" s="40" t="s">
        <v>724</v>
      </c>
      <c r="N94" s="41" t="s">
        <v>731</v>
      </c>
      <c r="O94" s="42">
        <v>0</v>
      </c>
      <c r="P94" s="42">
        <v>13522.99</v>
      </c>
      <c r="Q94" s="42">
        <v>0</v>
      </c>
      <c r="R94" s="42">
        <v>0</v>
      </c>
      <c r="S94" s="42">
        <v>0</v>
      </c>
      <c r="T94" s="42"/>
    </row>
    <row r="95" spans="1:20" ht="87" x14ac:dyDescent="0.3">
      <c r="A95" s="38" t="s">
        <v>732</v>
      </c>
      <c r="B95" s="39" t="s">
        <v>733</v>
      </c>
      <c r="C95" s="159" t="s">
        <v>734</v>
      </c>
      <c r="D95" s="160"/>
      <c r="E95" s="161" t="s">
        <v>3599</v>
      </c>
      <c r="F95" s="162"/>
      <c r="G95" s="162"/>
      <c r="H95" s="162"/>
      <c r="I95" s="162"/>
      <c r="J95" s="162"/>
      <c r="K95" s="162"/>
      <c r="L95" s="69" t="s">
        <v>736</v>
      </c>
      <c r="M95" s="40" t="s">
        <v>737</v>
      </c>
      <c r="N95" s="41" t="s">
        <v>738</v>
      </c>
      <c r="O95" s="42">
        <v>906200</v>
      </c>
      <c r="P95" s="42">
        <v>379537.01</v>
      </c>
      <c r="Q95" s="42">
        <v>906200</v>
      </c>
      <c r="R95" s="42">
        <v>942400</v>
      </c>
      <c r="S95" s="42">
        <v>980100</v>
      </c>
      <c r="T95" s="42"/>
    </row>
    <row r="96" spans="1:20" ht="104.4" x14ac:dyDescent="0.3">
      <c r="A96" s="38" t="s">
        <v>739</v>
      </c>
      <c r="B96" s="39" t="s">
        <v>740</v>
      </c>
      <c r="C96" s="159" t="s">
        <v>741</v>
      </c>
      <c r="D96" s="160"/>
      <c r="E96" s="161" t="s">
        <v>3600</v>
      </c>
      <c r="F96" s="162"/>
      <c r="G96" s="162"/>
      <c r="H96" s="162"/>
      <c r="I96" s="162"/>
      <c r="J96" s="162"/>
      <c r="K96" s="162"/>
      <c r="L96" s="69" t="s">
        <v>730</v>
      </c>
      <c r="M96" s="40" t="s">
        <v>737</v>
      </c>
      <c r="N96" s="41" t="s">
        <v>743</v>
      </c>
      <c r="O96" s="42">
        <v>2100</v>
      </c>
      <c r="P96" s="42">
        <v>0</v>
      </c>
      <c r="Q96" s="42">
        <v>2100</v>
      </c>
      <c r="R96" s="42">
        <v>2200</v>
      </c>
      <c r="S96" s="42">
        <v>2300</v>
      </c>
      <c r="T96" s="42"/>
    </row>
    <row r="97" spans="1:25" ht="87" x14ac:dyDescent="0.3">
      <c r="A97" s="38" t="s">
        <v>744</v>
      </c>
      <c r="B97" s="39" t="s">
        <v>745</v>
      </c>
      <c r="C97" s="159" t="s">
        <v>746</v>
      </c>
      <c r="D97" s="160"/>
      <c r="E97" s="161" t="s">
        <v>3601</v>
      </c>
      <c r="F97" s="162"/>
      <c r="G97" s="162"/>
      <c r="H97" s="162"/>
      <c r="I97" s="162"/>
      <c r="J97" s="162"/>
      <c r="K97" s="162"/>
      <c r="L97" s="69" t="s">
        <v>748</v>
      </c>
      <c r="M97" s="40" t="s">
        <v>737</v>
      </c>
      <c r="N97" s="41" t="s">
        <v>749</v>
      </c>
      <c r="O97" s="42">
        <v>75000</v>
      </c>
      <c r="P97" s="42">
        <v>113085.41</v>
      </c>
      <c r="Q97" s="42">
        <v>75000</v>
      </c>
      <c r="R97" s="42">
        <v>78000</v>
      </c>
      <c r="S97" s="42">
        <v>81100</v>
      </c>
      <c r="T97" s="42"/>
    </row>
    <row r="98" spans="1:25" ht="87" x14ac:dyDescent="0.3">
      <c r="A98" s="38" t="s">
        <v>750</v>
      </c>
      <c r="B98" s="39" t="s">
        <v>751</v>
      </c>
      <c r="C98" s="159" t="s">
        <v>752</v>
      </c>
      <c r="D98" s="160"/>
      <c r="E98" s="161" t="s">
        <v>3602</v>
      </c>
      <c r="F98" s="162"/>
      <c r="G98" s="162"/>
      <c r="H98" s="162"/>
      <c r="I98" s="162"/>
      <c r="J98" s="162"/>
      <c r="K98" s="162"/>
      <c r="L98" s="69" t="s">
        <v>3739</v>
      </c>
      <c r="M98" s="40" t="s">
        <v>737</v>
      </c>
      <c r="N98" s="41" t="s">
        <v>755</v>
      </c>
      <c r="O98" s="42">
        <v>206400</v>
      </c>
      <c r="P98" s="42">
        <v>30870.6</v>
      </c>
      <c r="Q98" s="42">
        <v>206400</v>
      </c>
      <c r="R98" s="42">
        <v>214700</v>
      </c>
      <c r="S98" s="42">
        <v>223300</v>
      </c>
      <c r="T98" s="42"/>
    </row>
    <row r="99" spans="1:25" ht="52.2" x14ac:dyDescent="0.3">
      <c r="A99" s="38" t="s">
        <v>786</v>
      </c>
      <c r="B99" s="39" t="s">
        <v>787</v>
      </c>
      <c r="C99" s="159" t="s">
        <v>788</v>
      </c>
      <c r="D99" s="160"/>
      <c r="E99" s="161" t="s">
        <v>3603</v>
      </c>
      <c r="F99" s="162"/>
      <c r="G99" s="162"/>
      <c r="H99" s="162"/>
      <c r="I99" s="162"/>
      <c r="J99" s="162"/>
      <c r="K99" s="162"/>
      <c r="L99" s="69" t="s">
        <v>790</v>
      </c>
      <c r="M99" s="40" t="s">
        <v>1</v>
      </c>
      <c r="N99" s="41" t="s">
        <v>791</v>
      </c>
      <c r="O99" s="42">
        <v>0</v>
      </c>
      <c r="P99" s="42">
        <v>1028898758.8</v>
      </c>
      <c r="Q99" s="42">
        <v>0</v>
      </c>
      <c r="R99" s="42">
        <v>0</v>
      </c>
      <c r="S99" s="42">
        <v>0</v>
      </c>
      <c r="T99" s="42"/>
    </row>
    <row r="100" spans="1:25" s="64" customFormat="1" ht="26.4" x14ac:dyDescent="0.3">
      <c r="A100" s="59" t="s">
        <v>792</v>
      </c>
      <c r="B100" s="60" t="s">
        <v>793</v>
      </c>
      <c r="C100" s="187" t="s">
        <v>794</v>
      </c>
      <c r="D100" s="188"/>
      <c r="E100" s="189" t="s">
        <v>3604</v>
      </c>
      <c r="F100" s="190"/>
      <c r="G100" s="190"/>
      <c r="H100" s="190"/>
      <c r="I100" s="190"/>
      <c r="J100" s="190"/>
      <c r="K100" s="190"/>
      <c r="L100" s="70"/>
      <c r="M100" s="61" t="s">
        <v>1</v>
      </c>
      <c r="N100" s="62" t="s">
        <v>797</v>
      </c>
      <c r="O100" s="63">
        <v>1512700</v>
      </c>
      <c r="P100" s="63">
        <v>1512748.72</v>
      </c>
      <c r="Q100" s="63">
        <v>1512700</v>
      </c>
      <c r="R100" s="63">
        <v>1512700</v>
      </c>
      <c r="S100" s="63">
        <v>1476700</v>
      </c>
      <c r="T100" s="63"/>
      <c r="U100" s="67"/>
      <c r="V100" s="67"/>
      <c r="W100" s="67"/>
      <c r="X100" s="67"/>
      <c r="Y100" s="67"/>
    </row>
    <row r="101" spans="1:25" ht="34.799999999999997" x14ac:dyDescent="0.3">
      <c r="A101" s="38" t="s">
        <v>815</v>
      </c>
      <c r="B101" s="39" t="s">
        <v>816</v>
      </c>
      <c r="C101" s="159" t="s">
        <v>817</v>
      </c>
      <c r="D101" s="160"/>
      <c r="E101" s="161" t="s">
        <v>818</v>
      </c>
      <c r="F101" s="162"/>
      <c r="G101" s="162"/>
      <c r="H101" s="162"/>
      <c r="I101" s="162"/>
      <c r="J101" s="162"/>
      <c r="K101" s="162"/>
      <c r="L101" s="69" t="s">
        <v>819</v>
      </c>
      <c r="M101" s="40" t="s">
        <v>1</v>
      </c>
      <c r="N101" s="41" t="s">
        <v>820</v>
      </c>
      <c r="O101" s="42">
        <v>0</v>
      </c>
      <c r="P101" s="42">
        <v>-59787.94</v>
      </c>
      <c r="Q101" s="42">
        <v>0</v>
      </c>
      <c r="R101" s="42">
        <v>0</v>
      </c>
      <c r="S101" s="42">
        <v>0</v>
      </c>
      <c r="T101" s="42"/>
    </row>
    <row r="102" spans="1:25" ht="87" x14ac:dyDescent="0.3">
      <c r="A102" s="38" t="s">
        <v>821</v>
      </c>
      <c r="B102" s="39" t="s">
        <v>822</v>
      </c>
      <c r="C102" s="159" t="s">
        <v>823</v>
      </c>
      <c r="D102" s="160"/>
      <c r="E102" s="161" t="s">
        <v>824</v>
      </c>
      <c r="F102" s="162"/>
      <c r="G102" s="162"/>
      <c r="H102" s="162"/>
      <c r="I102" s="162"/>
      <c r="J102" s="162"/>
      <c r="K102" s="162"/>
      <c r="L102" s="69" t="s">
        <v>825</v>
      </c>
      <c r="M102" s="40" t="s">
        <v>1</v>
      </c>
      <c r="N102" s="41" t="s">
        <v>826</v>
      </c>
      <c r="O102" s="42">
        <v>0</v>
      </c>
      <c r="P102" s="42">
        <v>3546</v>
      </c>
      <c r="Q102" s="42">
        <v>0</v>
      </c>
      <c r="R102" s="42">
        <v>0</v>
      </c>
      <c r="S102" s="42">
        <v>0</v>
      </c>
      <c r="T102" s="42"/>
    </row>
    <row r="103" spans="1:25" ht="52.8" x14ac:dyDescent="0.3">
      <c r="A103" s="38" t="s">
        <v>874</v>
      </c>
      <c r="B103" s="39" t="s">
        <v>875</v>
      </c>
      <c r="C103" s="159" t="s">
        <v>876</v>
      </c>
      <c r="D103" s="160"/>
      <c r="E103" s="161" t="s">
        <v>3605</v>
      </c>
      <c r="F103" s="162"/>
      <c r="G103" s="162"/>
      <c r="H103" s="162"/>
      <c r="I103" s="162"/>
      <c r="J103" s="162"/>
      <c r="K103" s="162"/>
      <c r="L103" s="69" t="s">
        <v>723</v>
      </c>
      <c r="M103" s="40" t="s">
        <v>878</v>
      </c>
      <c r="N103" s="41" t="s">
        <v>879</v>
      </c>
      <c r="O103" s="42">
        <v>58600</v>
      </c>
      <c r="P103" s="42">
        <v>58594.78</v>
      </c>
      <c r="Q103" s="42">
        <v>58600</v>
      </c>
      <c r="R103" s="42">
        <v>0</v>
      </c>
      <c r="S103" s="42">
        <v>0</v>
      </c>
      <c r="T103" s="42"/>
    </row>
    <row r="104" spans="1:25" ht="39.6" x14ac:dyDescent="0.3">
      <c r="A104" s="38" t="s">
        <v>885</v>
      </c>
      <c r="B104" s="39" t="s">
        <v>886</v>
      </c>
      <c r="C104" s="159" t="s">
        <v>887</v>
      </c>
      <c r="D104" s="160"/>
      <c r="E104" s="161" t="s">
        <v>3606</v>
      </c>
      <c r="F104" s="162"/>
      <c r="G104" s="162"/>
      <c r="H104" s="162"/>
      <c r="I104" s="162"/>
      <c r="J104" s="162"/>
      <c r="K104" s="162"/>
      <c r="L104" s="69" t="s">
        <v>723</v>
      </c>
      <c r="M104" s="40" t="s">
        <v>889</v>
      </c>
      <c r="N104" s="41" t="s">
        <v>890</v>
      </c>
      <c r="O104" s="42">
        <v>21361900</v>
      </c>
      <c r="P104" s="42">
        <v>21428940.23</v>
      </c>
      <c r="Q104" s="42">
        <v>21361900</v>
      </c>
      <c r="R104" s="42">
        <v>0</v>
      </c>
      <c r="S104" s="42">
        <v>0</v>
      </c>
      <c r="T104" s="42"/>
    </row>
    <row r="105" spans="1:25" ht="87" x14ac:dyDescent="0.3">
      <c r="A105" s="38" t="s">
        <v>891</v>
      </c>
      <c r="B105" s="39" t="s">
        <v>892</v>
      </c>
      <c r="C105" s="159" t="s">
        <v>893</v>
      </c>
      <c r="D105" s="160"/>
      <c r="E105" s="161" t="s">
        <v>3607</v>
      </c>
      <c r="F105" s="162"/>
      <c r="G105" s="162"/>
      <c r="H105" s="162"/>
      <c r="I105" s="162"/>
      <c r="J105" s="162"/>
      <c r="K105" s="162"/>
      <c r="L105" s="69" t="s">
        <v>895</v>
      </c>
      <c r="M105" s="40" t="s">
        <v>889</v>
      </c>
      <c r="N105" s="41" t="s">
        <v>896</v>
      </c>
      <c r="O105" s="42">
        <v>0</v>
      </c>
      <c r="P105" s="42">
        <v>27154.720000000001</v>
      </c>
      <c r="Q105" s="42">
        <v>0</v>
      </c>
      <c r="R105" s="42">
        <v>0</v>
      </c>
      <c r="S105" s="42">
        <v>0</v>
      </c>
      <c r="T105" s="42"/>
    </row>
    <row r="106" spans="1:25" ht="52.2" x14ac:dyDescent="0.3">
      <c r="A106" s="38" t="s">
        <v>1041</v>
      </c>
      <c r="B106" s="39" t="s">
        <v>1042</v>
      </c>
      <c r="C106" s="159" t="s">
        <v>1043</v>
      </c>
      <c r="D106" s="160"/>
      <c r="E106" s="161" t="s">
        <v>3608</v>
      </c>
      <c r="F106" s="162"/>
      <c r="G106" s="162"/>
      <c r="H106" s="162"/>
      <c r="I106" s="162"/>
      <c r="J106" s="162"/>
      <c r="K106" s="162"/>
      <c r="L106" s="69" t="s">
        <v>1045</v>
      </c>
      <c r="M106" s="40" t="s">
        <v>1046</v>
      </c>
      <c r="N106" s="41" t="s">
        <v>1047</v>
      </c>
      <c r="O106" s="42">
        <v>0</v>
      </c>
      <c r="P106" s="42">
        <v>5098.88</v>
      </c>
      <c r="Q106" s="42">
        <v>0</v>
      </c>
      <c r="R106" s="42">
        <v>0</v>
      </c>
      <c r="S106" s="42">
        <v>0</v>
      </c>
      <c r="T106" s="42"/>
    </row>
    <row r="107" spans="1:25" ht="52.2" x14ac:dyDescent="0.3">
      <c r="A107" s="38" t="s">
        <v>1048</v>
      </c>
      <c r="B107" s="39" t="s">
        <v>1049</v>
      </c>
      <c r="C107" s="159" t="s">
        <v>1050</v>
      </c>
      <c r="D107" s="160"/>
      <c r="E107" s="161" t="s">
        <v>3609</v>
      </c>
      <c r="F107" s="162"/>
      <c r="G107" s="162"/>
      <c r="H107" s="162"/>
      <c r="I107" s="162"/>
      <c r="J107" s="162"/>
      <c r="K107" s="162"/>
      <c r="L107" s="69" t="s">
        <v>1052</v>
      </c>
      <c r="M107" s="40" t="s">
        <v>1046</v>
      </c>
      <c r="N107" s="41" t="s">
        <v>1053</v>
      </c>
      <c r="O107" s="42">
        <v>168300</v>
      </c>
      <c r="P107" s="42">
        <v>213288.87</v>
      </c>
      <c r="Q107" s="42">
        <v>168300</v>
      </c>
      <c r="R107" s="42">
        <v>291000</v>
      </c>
      <c r="S107" s="42">
        <v>303000</v>
      </c>
      <c r="T107" s="42"/>
    </row>
    <row r="108" spans="1:25" ht="34.799999999999997" x14ac:dyDescent="0.3">
      <c r="A108" s="38" t="s">
        <v>1054</v>
      </c>
      <c r="B108" s="39" t="s">
        <v>1055</v>
      </c>
      <c r="C108" s="159" t="s">
        <v>1056</v>
      </c>
      <c r="D108" s="160"/>
      <c r="E108" s="161" t="s">
        <v>3610</v>
      </c>
      <c r="F108" s="162"/>
      <c r="G108" s="162"/>
      <c r="H108" s="162"/>
      <c r="I108" s="162"/>
      <c r="J108" s="162"/>
      <c r="K108" s="162"/>
      <c r="L108" s="69" t="s">
        <v>723</v>
      </c>
      <c r="M108" s="40" t="s">
        <v>1046</v>
      </c>
      <c r="N108" s="41" t="s">
        <v>1058</v>
      </c>
      <c r="O108" s="42">
        <v>12991100</v>
      </c>
      <c r="P108" s="42">
        <v>13229111.109999999</v>
      </c>
      <c r="Q108" s="42">
        <v>12991100</v>
      </c>
      <c r="R108" s="42">
        <v>2500</v>
      </c>
      <c r="S108" s="42">
        <v>2500</v>
      </c>
      <c r="T108" s="42"/>
    </row>
    <row r="109" spans="1:25" ht="52.2" x14ac:dyDescent="0.3">
      <c r="A109" s="38" t="s">
        <v>1059</v>
      </c>
      <c r="B109" s="39" t="s">
        <v>1060</v>
      </c>
      <c r="C109" s="159" t="s">
        <v>1061</v>
      </c>
      <c r="D109" s="160"/>
      <c r="E109" s="161" t="s">
        <v>3611</v>
      </c>
      <c r="F109" s="162"/>
      <c r="G109" s="162"/>
      <c r="H109" s="162"/>
      <c r="I109" s="162"/>
      <c r="J109" s="162"/>
      <c r="K109" s="162"/>
      <c r="L109" s="69" t="s">
        <v>1063</v>
      </c>
      <c r="M109" s="40" t="s">
        <v>1046</v>
      </c>
      <c r="N109" s="41" t="s">
        <v>1064</v>
      </c>
      <c r="O109" s="42">
        <v>0</v>
      </c>
      <c r="P109" s="42">
        <v>342000</v>
      </c>
      <c r="Q109" s="42">
        <v>0</v>
      </c>
      <c r="R109" s="42">
        <v>0</v>
      </c>
      <c r="S109" s="42">
        <v>0</v>
      </c>
      <c r="T109" s="42"/>
    </row>
    <row r="110" spans="1:25" ht="156.6" x14ac:dyDescent="0.3">
      <c r="A110" s="38" t="s">
        <v>1065</v>
      </c>
      <c r="B110" s="39" t="s">
        <v>1066</v>
      </c>
      <c r="C110" s="159" t="s">
        <v>1067</v>
      </c>
      <c r="D110" s="160"/>
      <c r="E110" s="161" t="s">
        <v>3612</v>
      </c>
      <c r="F110" s="162"/>
      <c r="G110" s="162"/>
      <c r="H110" s="162"/>
      <c r="I110" s="162"/>
      <c r="J110" s="162"/>
      <c r="K110" s="162"/>
      <c r="L110" s="69" t="s">
        <v>3762</v>
      </c>
      <c r="M110" s="40" t="s">
        <v>1046</v>
      </c>
      <c r="N110" s="41" t="s">
        <v>1070</v>
      </c>
      <c r="O110" s="42">
        <v>0</v>
      </c>
      <c r="P110" s="42">
        <v>15598.02</v>
      </c>
      <c r="Q110" s="42">
        <v>0</v>
      </c>
      <c r="R110" s="42">
        <v>0</v>
      </c>
      <c r="S110" s="42">
        <v>0</v>
      </c>
      <c r="T110" s="42"/>
    </row>
    <row r="111" spans="1:25" ht="34.799999999999997" x14ac:dyDescent="0.3">
      <c r="A111" s="38" t="s">
        <v>1071</v>
      </c>
      <c r="B111" s="39" t="s">
        <v>1072</v>
      </c>
      <c r="C111" s="159" t="s">
        <v>1073</v>
      </c>
      <c r="D111" s="160"/>
      <c r="E111" s="161" t="s">
        <v>1074</v>
      </c>
      <c r="F111" s="162"/>
      <c r="G111" s="162"/>
      <c r="H111" s="162"/>
      <c r="I111" s="162"/>
      <c r="J111" s="162"/>
      <c r="K111" s="162"/>
      <c r="L111" s="69" t="s">
        <v>819</v>
      </c>
      <c r="M111" s="40" t="s">
        <v>1046</v>
      </c>
      <c r="N111" s="41" t="s">
        <v>1075</v>
      </c>
      <c r="O111" s="42">
        <v>0</v>
      </c>
      <c r="P111" s="42">
        <v>-25231.35</v>
      </c>
      <c r="Q111" s="42">
        <v>0</v>
      </c>
      <c r="R111" s="42">
        <v>0</v>
      </c>
      <c r="S111" s="42">
        <v>0</v>
      </c>
      <c r="T111" s="42"/>
    </row>
    <row r="112" spans="1:25" ht="87" x14ac:dyDescent="0.3">
      <c r="A112" s="38" t="s">
        <v>1267</v>
      </c>
      <c r="B112" s="39" t="s">
        <v>1268</v>
      </c>
      <c r="C112" s="159" t="s">
        <v>1269</v>
      </c>
      <c r="D112" s="160"/>
      <c r="E112" s="161" t="s">
        <v>3613</v>
      </c>
      <c r="F112" s="162"/>
      <c r="G112" s="162"/>
      <c r="H112" s="162"/>
      <c r="I112" s="162"/>
      <c r="J112" s="162"/>
      <c r="K112" s="162"/>
      <c r="L112" s="69" t="s">
        <v>1271</v>
      </c>
      <c r="M112" s="40" t="s">
        <v>1272</v>
      </c>
      <c r="N112" s="41" t="s">
        <v>1273</v>
      </c>
      <c r="O112" s="42">
        <v>62600</v>
      </c>
      <c r="P112" s="42">
        <v>454500</v>
      </c>
      <c r="Q112" s="42">
        <v>62600</v>
      </c>
      <c r="R112" s="42">
        <v>65100</v>
      </c>
      <c r="S112" s="42">
        <v>67700</v>
      </c>
      <c r="T112" s="42"/>
    </row>
    <row r="113" spans="1:20" ht="69.599999999999994" x14ac:dyDescent="0.3">
      <c r="A113" s="38" t="s">
        <v>1274</v>
      </c>
      <c r="B113" s="39" t="s">
        <v>1275</v>
      </c>
      <c r="C113" s="159" t="s">
        <v>1276</v>
      </c>
      <c r="D113" s="160"/>
      <c r="E113" s="161" t="s">
        <v>3614</v>
      </c>
      <c r="F113" s="162"/>
      <c r="G113" s="162"/>
      <c r="H113" s="162"/>
      <c r="I113" s="162"/>
      <c r="J113" s="162"/>
      <c r="K113" s="162"/>
      <c r="L113" s="69" t="s">
        <v>1278</v>
      </c>
      <c r="M113" s="40" t="s">
        <v>1272</v>
      </c>
      <c r="N113" s="41" t="s">
        <v>1279</v>
      </c>
      <c r="O113" s="42">
        <v>5951400</v>
      </c>
      <c r="P113" s="42">
        <v>5943174.2000000002</v>
      </c>
      <c r="Q113" s="42">
        <v>5951400</v>
      </c>
      <c r="R113" s="42">
        <v>23869600</v>
      </c>
      <c r="S113" s="42">
        <v>24824400</v>
      </c>
      <c r="T113" s="42"/>
    </row>
    <row r="114" spans="1:20" ht="156.6" x14ac:dyDescent="0.3">
      <c r="A114" s="38" t="s">
        <v>1280</v>
      </c>
      <c r="B114" s="39" t="s">
        <v>1281</v>
      </c>
      <c r="C114" s="159" t="s">
        <v>1282</v>
      </c>
      <c r="D114" s="160"/>
      <c r="E114" s="161" t="s">
        <v>3615</v>
      </c>
      <c r="F114" s="162"/>
      <c r="G114" s="162"/>
      <c r="H114" s="162"/>
      <c r="I114" s="162"/>
      <c r="J114" s="162"/>
      <c r="K114" s="162"/>
      <c r="L114" s="69" t="s">
        <v>1284</v>
      </c>
      <c r="M114" s="40" t="s">
        <v>1272</v>
      </c>
      <c r="N114" s="41" t="s">
        <v>1285</v>
      </c>
      <c r="O114" s="42">
        <v>825000</v>
      </c>
      <c r="P114" s="42">
        <v>1025000</v>
      </c>
      <c r="Q114" s="42">
        <v>825000</v>
      </c>
      <c r="R114" s="42">
        <v>387900</v>
      </c>
      <c r="S114" s="42">
        <v>403400</v>
      </c>
      <c r="T114" s="42"/>
    </row>
    <row r="115" spans="1:20" ht="39.6" x14ac:dyDescent="0.3">
      <c r="A115" s="38" t="s">
        <v>1286</v>
      </c>
      <c r="B115" s="39" t="s">
        <v>1287</v>
      </c>
      <c r="C115" s="159" t="s">
        <v>1288</v>
      </c>
      <c r="D115" s="160"/>
      <c r="E115" s="161" t="s">
        <v>3616</v>
      </c>
      <c r="F115" s="162"/>
      <c r="G115" s="162"/>
      <c r="H115" s="162"/>
      <c r="I115" s="162"/>
      <c r="J115" s="162"/>
      <c r="K115" s="162"/>
      <c r="L115" s="69" t="s">
        <v>1290</v>
      </c>
      <c r="M115" s="40" t="s">
        <v>1272</v>
      </c>
      <c r="N115" s="41" t="s">
        <v>1291</v>
      </c>
      <c r="O115" s="42">
        <v>0</v>
      </c>
      <c r="P115" s="42">
        <v>0</v>
      </c>
      <c r="Q115" s="42">
        <v>0</v>
      </c>
      <c r="R115" s="42">
        <v>41800</v>
      </c>
      <c r="S115" s="42">
        <v>43500</v>
      </c>
      <c r="T115" s="42"/>
    </row>
    <row r="116" spans="1:20" ht="104.4" x14ac:dyDescent="0.3">
      <c r="A116" s="38" t="s">
        <v>1292</v>
      </c>
      <c r="B116" s="39" t="s">
        <v>1293</v>
      </c>
      <c r="C116" s="159" t="s">
        <v>1294</v>
      </c>
      <c r="D116" s="160"/>
      <c r="E116" s="161" t="s">
        <v>3617</v>
      </c>
      <c r="F116" s="162"/>
      <c r="G116" s="162"/>
      <c r="H116" s="162"/>
      <c r="I116" s="162"/>
      <c r="J116" s="162"/>
      <c r="K116" s="162"/>
      <c r="L116" s="69" t="s">
        <v>1296</v>
      </c>
      <c r="M116" s="40" t="s">
        <v>1272</v>
      </c>
      <c r="N116" s="41" t="s">
        <v>1297</v>
      </c>
      <c r="O116" s="42">
        <v>78700</v>
      </c>
      <c r="P116" s="42">
        <v>74100</v>
      </c>
      <c r="Q116" s="42">
        <v>78700</v>
      </c>
      <c r="R116" s="42">
        <v>81900</v>
      </c>
      <c r="S116" s="42">
        <v>85200</v>
      </c>
      <c r="T116" s="42"/>
    </row>
    <row r="117" spans="1:20" ht="121.8" x14ac:dyDescent="0.3">
      <c r="A117" s="38" t="s">
        <v>1298</v>
      </c>
      <c r="B117" s="39" t="s">
        <v>1299</v>
      </c>
      <c r="C117" s="159" t="s">
        <v>1300</v>
      </c>
      <c r="D117" s="160"/>
      <c r="E117" s="161" t="s">
        <v>3618</v>
      </c>
      <c r="F117" s="162"/>
      <c r="G117" s="162"/>
      <c r="H117" s="162"/>
      <c r="I117" s="162"/>
      <c r="J117" s="162"/>
      <c r="K117" s="162"/>
      <c r="L117" s="69" t="s">
        <v>3751</v>
      </c>
      <c r="M117" s="40" t="s">
        <v>1272</v>
      </c>
      <c r="N117" s="41" t="s">
        <v>1303</v>
      </c>
      <c r="O117" s="42">
        <v>400000</v>
      </c>
      <c r="P117" s="42">
        <v>437721.47</v>
      </c>
      <c r="Q117" s="42">
        <v>400000</v>
      </c>
      <c r="R117" s="42">
        <v>400000</v>
      </c>
      <c r="S117" s="42">
        <v>400000</v>
      </c>
      <c r="T117" s="42"/>
    </row>
    <row r="118" spans="1:20" ht="121.8" x14ac:dyDescent="0.3">
      <c r="A118" s="38" t="s">
        <v>1304</v>
      </c>
      <c r="B118" s="39" t="s">
        <v>1305</v>
      </c>
      <c r="C118" s="159" t="s">
        <v>1306</v>
      </c>
      <c r="D118" s="160"/>
      <c r="E118" s="161" t="s">
        <v>3619</v>
      </c>
      <c r="F118" s="162"/>
      <c r="G118" s="162"/>
      <c r="H118" s="162"/>
      <c r="I118" s="162"/>
      <c r="J118" s="162"/>
      <c r="K118" s="162"/>
      <c r="L118" s="69" t="s">
        <v>3752</v>
      </c>
      <c r="M118" s="40" t="s">
        <v>1272</v>
      </c>
      <c r="N118" s="41" t="s">
        <v>1309</v>
      </c>
      <c r="O118" s="42">
        <v>53100</v>
      </c>
      <c r="P118" s="42">
        <v>737068.79</v>
      </c>
      <c r="Q118" s="42">
        <v>53100</v>
      </c>
      <c r="R118" s="42">
        <v>55200</v>
      </c>
      <c r="S118" s="42">
        <v>57400</v>
      </c>
      <c r="T118" s="42"/>
    </row>
    <row r="119" spans="1:20" ht="104.4" x14ac:dyDescent="0.3">
      <c r="A119" s="38" t="s">
        <v>1310</v>
      </c>
      <c r="B119" s="39" t="s">
        <v>1311</v>
      </c>
      <c r="C119" s="159" t="s">
        <v>1312</v>
      </c>
      <c r="D119" s="160"/>
      <c r="E119" s="161" t="s">
        <v>3620</v>
      </c>
      <c r="F119" s="162"/>
      <c r="G119" s="162"/>
      <c r="H119" s="162"/>
      <c r="I119" s="162"/>
      <c r="J119" s="162"/>
      <c r="K119" s="162"/>
      <c r="L119" s="69" t="s">
        <v>730</v>
      </c>
      <c r="M119" s="40" t="s">
        <v>1272</v>
      </c>
      <c r="N119" s="41" t="s">
        <v>1314</v>
      </c>
      <c r="O119" s="42">
        <v>0</v>
      </c>
      <c r="P119" s="42">
        <v>6923.92</v>
      </c>
      <c r="Q119" s="42">
        <v>0</v>
      </c>
      <c r="R119" s="42">
        <v>0</v>
      </c>
      <c r="S119" s="42">
        <v>0</v>
      </c>
      <c r="T119" s="42"/>
    </row>
    <row r="120" spans="1:20" ht="87" x14ac:dyDescent="0.3">
      <c r="A120" s="38" t="s">
        <v>1315</v>
      </c>
      <c r="B120" s="39" t="s">
        <v>1316</v>
      </c>
      <c r="C120" s="159" t="s">
        <v>1317</v>
      </c>
      <c r="D120" s="160"/>
      <c r="E120" s="161" t="s">
        <v>3621</v>
      </c>
      <c r="F120" s="162"/>
      <c r="G120" s="162"/>
      <c r="H120" s="162"/>
      <c r="I120" s="162"/>
      <c r="J120" s="162"/>
      <c r="K120" s="162"/>
      <c r="L120" s="69" t="s">
        <v>1319</v>
      </c>
      <c r="M120" s="40" t="s">
        <v>1272</v>
      </c>
      <c r="N120" s="41" t="s">
        <v>1320</v>
      </c>
      <c r="O120" s="42">
        <v>3200</v>
      </c>
      <c r="P120" s="42">
        <v>3389.42</v>
      </c>
      <c r="Q120" s="42">
        <v>3200</v>
      </c>
      <c r="R120" s="42">
        <v>3300</v>
      </c>
      <c r="S120" s="42">
        <v>3400</v>
      </c>
      <c r="T120" s="42"/>
    </row>
    <row r="121" spans="1:20" ht="52.2" x14ac:dyDescent="0.3">
      <c r="A121" s="38" t="s">
        <v>1362</v>
      </c>
      <c r="B121" s="39" t="s">
        <v>1363</v>
      </c>
      <c r="C121" s="159" t="s">
        <v>1364</v>
      </c>
      <c r="D121" s="160"/>
      <c r="E121" s="161" t="s">
        <v>3622</v>
      </c>
      <c r="F121" s="162"/>
      <c r="G121" s="162"/>
      <c r="H121" s="162"/>
      <c r="I121" s="162"/>
      <c r="J121" s="162"/>
      <c r="K121" s="162"/>
      <c r="L121" s="69" t="s">
        <v>1366</v>
      </c>
      <c r="M121" s="40" t="s">
        <v>1360</v>
      </c>
      <c r="N121" s="41" t="s">
        <v>1367</v>
      </c>
      <c r="O121" s="42">
        <v>53000</v>
      </c>
      <c r="P121" s="42">
        <v>236000</v>
      </c>
      <c r="Q121" s="42">
        <v>53000</v>
      </c>
      <c r="R121" s="42">
        <v>55100</v>
      </c>
      <c r="S121" s="42">
        <v>57300</v>
      </c>
      <c r="T121" s="42"/>
    </row>
    <row r="122" spans="1:20" ht="87" x14ac:dyDescent="0.3">
      <c r="A122" s="38" t="s">
        <v>1368</v>
      </c>
      <c r="B122" s="39" t="s">
        <v>1369</v>
      </c>
      <c r="C122" s="159" t="s">
        <v>1370</v>
      </c>
      <c r="D122" s="160"/>
      <c r="E122" s="161" t="s">
        <v>3623</v>
      </c>
      <c r="F122" s="162"/>
      <c r="G122" s="162"/>
      <c r="H122" s="162"/>
      <c r="I122" s="162"/>
      <c r="J122" s="162"/>
      <c r="K122" s="162"/>
      <c r="L122" s="69" t="s">
        <v>1372</v>
      </c>
      <c r="M122" s="40" t="s">
        <v>1360</v>
      </c>
      <c r="N122" s="41" t="s">
        <v>1373</v>
      </c>
      <c r="O122" s="42">
        <v>5198900</v>
      </c>
      <c r="P122" s="42">
        <v>3561364.58</v>
      </c>
      <c r="Q122" s="42">
        <v>5198900</v>
      </c>
      <c r="R122" s="42">
        <v>5406900</v>
      </c>
      <c r="S122" s="42">
        <v>5623100</v>
      </c>
      <c r="T122" s="42"/>
    </row>
    <row r="123" spans="1:20" ht="34.799999999999997" x14ac:dyDescent="0.3">
      <c r="A123" s="38" t="s">
        <v>1430</v>
      </c>
      <c r="B123" s="39" t="s">
        <v>1431</v>
      </c>
      <c r="C123" s="159" t="s">
        <v>1432</v>
      </c>
      <c r="D123" s="160"/>
      <c r="E123" s="161" t="s">
        <v>1427</v>
      </c>
      <c r="F123" s="162"/>
      <c r="G123" s="162"/>
      <c r="H123" s="162"/>
      <c r="I123" s="162"/>
      <c r="J123" s="162"/>
      <c r="K123" s="162"/>
      <c r="L123" s="69" t="s">
        <v>723</v>
      </c>
      <c r="M123" s="40" t="s">
        <v>1428</v>
      </c>
      <c r="N123" s="41" t="s">
        <v>1434</v>
      </c>
      <c r="O123" s="42">
        <v>24232200</v>
      </c>
      <c r="P123" s="42">
        <v>24652400.039999999</v>
      </c>
      <c r="Q123" s="42">
        <v>24232200</v>
      </c>
      <c r="R123" s="42">
        <v>0</v>
      </c>
      <c r="S123" s="42">
        <v>0</v>
      </c>
      <c r="T123" s="42"/>
    </row>
    <row r="124" spans="1:20" ht="121.8" x14ac:dyDescent="0.3">
      <c r="A124" s="38" t="s">
        <v>1435</v>
      </c>
      <c r="B124" s="39" t="s">
        <v>1436</v>
      </c>
      <c r="C124" s="159" t="s">
        <v>1437</v>
      </c>
      <c r="D124" s="160"/>
      <c r="E124" s="161" t="s">
        <v>3624</v>
      </c>
      <c r="F124" s="162"/>
      <c r="G124" s="162"/>
      <c r="H124" s="162"/>
      <c r="I124" s="162"/>
      <c r="J124" s="162"/>
      <c r="K124" s="162"/>
      <c r="L124" s="69" t="s">
        <v>1439</v>
      </c>
      <c r="M124" s="40" t="s">
        <v>1428</v>
      </c>
      <c r="N124" s="41" t="s">
        <v>1440</v>
      </c>
      <c r="O124" s="42">
        <v>31800</v>
      </c>
      <c r="P124" s="42">
        <v>0</v>
      </c>
      <c r="Q124" s="42">
        <v>31800</v>
      </c>
      <c r="R124" s="42">
        <v>33100</v>
      </c>
      <c r="S124" s="42">
        <v>34400</v>
      </c>
      <c r="T124" s="42"/>
    </row>
    <row r="125" spans="1:20" ht="104.4" x14ac:dyDescent="0.3">
      <c r="A125" s="38" t="s">
        <v>1441</v>
      </c>
      <c r="B125" s="39" t="s">
        <v>1442</v>
      </c>
      <c r="C125" s="159" t="s">
        <v>1443</v>
      </c>
      <c r="D125" s="160"/>
      <c r="E125" s="161" t="s">
        <v>3625</v>
      </c>
      <c r="F125" s="162"/>
      <c r="G125" s="162"/>
      <c r="H125" s="162"/>
      <c r="I125" s="162"/>
      <c r="J125" s="162"/>
      <c r="K125" s="162"/>
      <c r="L125" s="69" t="s">
        <v>730</v>
      </c>
      <c r="M125" s="40" t="s">
        <v>1428</v>
      </c>
      <c r="N125" s="41" t="s">
        <v>1445</v>
      </c>
      <c r="O125" s="42">
        <v>437100</v>
      </c>
      <c r="P125" s="42">
        <v>108352.61</v>
      </c>
      <c r="Q125" s="42">
        <v>437100</v>
      </c>
      <c r="R125" s="42">
        <v>454600</v>
      </c>
      <c r="S125" s="42">
        <v>472800</v>
      </c>
      <c r="T125" s="42"/>
    </row>
    <row r="126" spans="1:20" ht="87" x14ac:dyDescent="0.3">
      <c r="A126" s="38" t="s">
        <v>1675</v>
      </c>
      <c r="B126" s="39" t="s">
        <v>1676</v>
      </c>
      <c r="C126" s="159" t="s">
        <v>1677</v>
      </c>
      <c r="D126" s="160"/>
      <c r="E126" s="161" t="s">
        <v>3626</v>
      </c>
      <c r="F126" s="162"/>
      <c r="G126" s="162"/>
      <c r="H126" s="162"/>
      <c r="I126" s="162"/>
      <c r="J126" s="162"/>
      <c r="K126" s="162"/>
      <c r="L126" s="69" t="s">
        <v>1271</v>
      </c>
      <c r="M126" s="40" t="s">
        <v>1679</v>
      </c>
      <c r="N126" s="41" t="s">
        <v>1680</v>
      </c>
      <c r="O126" s="42">
        <v>0</v>
      </c>
      <c r="P126" s="42">
        <v>13000</v>
      </c>
      <c r="Q126" s="42">
        <v>0</v>
      </c>
      <c r="R126" s="42">
        <v>0</v>
      </c>
      <c r="S126" s="42">
        <v>0</v>
      </c>
      <c r="T126" s="42"/>
    </row>
    <row r="127" spans="1:20" ht="52.2" x14ac:dyDescent="0.3">
      <c r="A127" s="38" t="s">
        <v>1681</v>
      </c>
      <c r="B127" s="39" t="s">
        <v>1682</v>
      </c>
      <c r="C127" s="159" t="s">
        <v>1683</v>
      </c>
      <c r="D127" s="160"/>
      <c r="E127" s="161" t="s">
        <v>3627</v>
      </c>
      <c r="F127" s="162"/>
      <c r="G127" s="162"/>
      <c r="H127" s="162"/>
      <c r="I127" s="162"/>
      <c r="J127" s="162"/>
      <c r="K127" s="162"/>
      <c r="L127" s="69" t="s">
        <v>1685</v>
      </c>
      <c r="M127" s="40" t="s">
        <v>1679</v>
      </c>
      <c r="N127" s="41" t="s">
        <v>1686</v>
      </c>
      <c r="O127" s="42">
        <v>5000</v>
      </c>
      <c r="P127" s="42">
        <v>62500</v>
      </c>
      <c r="Q127" s="42">
        <v>5000</v>
      </c>
      <c r="R127" s="42">
        <v>5000</v>
      </c>
      <c r="S127" s="42">
        <v>5000</v>
      </c>
      <c r="T127" s="42"/>
    </row>
    <row r="128" spans="1:20" ht="52.2" x14ac:dyDescent="0.3">
      <c r="A128" s="38" t="s">
        <v>1687</v>
      </c>
      <c r="B128" s="39" t="s">
        <v>1688</v>
      </c>
      <c r="C128" s="159" t="s">
        <v>1689</v>
      </c>
      <c r="D128" s="160"/>
      <c r="E128" s="161" t="s">
        <v>3628</v>
      </c>
      <c r="F128" s="162"/>
      <c r="G128" s="162"/>
      <c r="H128" s="162"/>
      <c r="I128" s="162"/>
      <c r="J128" s="162"/>
      <c r="K128" s="162"/>
      <c r="L128" s="69" t="s">
        <v>1045</v>
      </c>
      <c r="M128" s="40" t="s">
        <v>1679</v>
      </c>
      <c r="N128" s="41" t="s">
        <v>1691</v>
      </c>
      <c r="O128" s="42">
        <v>3192400</v>
      </c>
      <c r="P128" s="42">
        <v>2944346</v>
      </c>
      <c r="Q128" s="42">
        <v>3192400</v>
      </c>
      <c r="R128" s="42">
        <v>4244600</v>
      </c>
      <c r="S128" s="42">
        <v>4414400</v>
      </c>
      <c r="T128" s="42"/>
    </row>
    <row r="129" spans="1:20" ht="34.799999999999997" x14ac:dyDescent="0.3">
      <c r="A129" s="38" t="s">
        <v>1692</v>
      </c>
      <c r="B129" s="39" t="s">
        <v>1693</v>
      </c>
      <c r="C129" s="159" t="s">
        <v>1694</v>
      </c>
      <c r="D129" s="160"/>
      <c r="E129" s="161" t="s">
        <v>3629</v>
      </c>
      <c r="F129" s="162"/>
      <c r="G129" s="162"/>
      <c r="H129" s="162"/>
      <c r="I129" s="162"/>
      <c r="J129" s="162"/>
      <c r="K129" s="162"/>
      <c r="L129" s="69" t="s">
        <v>723</v>
      </c>
      <c r="M129" s="40" t="s">
        <v>1679</v>
      </c>
      <c r="N129" s="41" t="s">
        <v>1696</v>
      </c>
      <c r="O129" s="42">
        <v>84000</v>
      </c>
      <c r="P129" s="42">
        <v>84000</v>
      </c>
      <c r="Q129" s="42">
        <v>84000</v>
      </c>
      <c r="R129" s="42">
        <v>0</v>
      </c>
      <c r="S129" s="42">
        <v>0</v>
      </c>
      <c r="T129" s="42"/>
    </row>
    <row r="130" spans="1:20" ht="121.8" x14ac:dyDescent="0.3">
      <c r="A130" s="38" t="s">
        <v>1697</v>
      </c>
      <c r="B130" s="39" t="s">
        <v>1698</v>
      </c>
      <c r="C130" s="159" t="s">
        <v>1699</v>
      </c>
      <c r="D130" s="160"/>
      <c r="E130" s="161" t="s">
        <v>3630</v>
      </c>
      <c r="F130" s="162"/>
      <c r="G130" s="162"/>
      <c r="H130" s="162"/>
      <c r="I130" s="162"/>
      <c r="J130" s="162"/>
      <c r="K130" s="162"/>
      <c r="L130" s="69" t="s">
        <v>1701</v>
      </c>
      <c r="M130" s="40" t="s">
        <v>1679</v>
      </c>
      <c r="N130" s="41" t="s">
        <v>1702</v>
      </c>
      <c r="O130" s="42">
        <v>0</v>
      </c>
      <c r="P130" s="42">
        <v>893</v>
      </c>
      <c r="Q130" s="42">
        <v>0</v>
      </c>
      <c r="R130" s="42">
        <v>0</v>
      </c>
      <c r="S130" s="42">
        <v>0</v>
      </c>
      <c r="T130" s="42"/>
    </row>
    <row r="131" spans="1:20" ht="34.799999999999997" x14ac:dyDescent="0.3">
      <c r="A131" s="38" t="s">
        <v>1703</v>
      </c>
      <c r="B131" s="39" t="s">
        <v>1704</v>
      </c>
      <c r="C131" s="159" t="s">
        <v>1705</v>
      </c>
      <c r="D131" s="160"/>
      <c r="E131" s="161" t="s">
        <v>1706</v>
      </c>
      <c r="F131" s="162"/>
      <c r="G131" s="162"/>
      <c r="H131" s="162"/>
      <c r="I131" s="162"/>
      <c r="J131" s="162"/>
      <c r="K131" s="162"/>
      <c r="L131" s="69" t="s">
        <v>819</v>
      </c>
      <c r="M131" s="40" t="s">
        <v>1679</v>
      </c>
      <c r="N131" s="41" t="s">
        <v>1707</v>
      </c>
      <c r="O131" s="42">
        <v>0</v>
      </c>
      <c r="P131" s="42">
        <v>-231.49</v>
      </c>
      <c r="Q131" s="42">
        <v>0</v>
      </c>
      <c r="R131" s="42">
        <v>0</v>
      </c>
      <c r="S131" s="42">
        <v>0</v>
      </c>
      <c r="T131" s="42"/>
    </row>
    <row r="132" spans="1:20" ht="87" x14ac:dyDescent="0.3">
      <c r="A132" s="38" t="s">
        <v>1811</v>
      </c>
      <c r="B132" s="39" t="s">
        <v>1812</v>
      </c>
      <c r="C132" s="159" t="s">
        <v>1813</v>
      </c>
      <c r="D132" s="160"/>
      <c r="E132" s="161" t="s">
        <v>3631</v>
      </c>
      <c r="F132" s="162"/>
      <c r="G132" s="162"/>
      <c r="H132" s="162"/>
      <c r="I132" s="162"/>
      <c r="J132" s="162"/>
      <c r="K132" s="162"/>
      <c r="L132" s="69" t="s">
        <v>1271</v>
      </c>
      <c r="M132" s="40" t="s">
        <v>1815</v>
      </c>
      <c r="N132" s="41" t="s">
        <v>1816</v>
      </c>
      <c r="O132" s="42">
        <v>207500</v>
      </c>
      <c r="P132" s="42">
        <v>1500</v>
      </c>
      <c r="Q132" s="42">
        <v>207500</v>
      </c>
      <c r="R132" s="42">
        <v>220000</v>
      </c>
      <c r="S132" s="42">
        <v>225000</v>
      </c>
      <c r="T132" s="42"/>
    </row>
    <row r="133" spans="1:20" ht="104.4" x14ac:dyDescent="0.3">
      <c r="A133" s="38" t="s">
        <v>1817</v>
      </c>
      <c r="B133" s="39" t="s">
        <v>1818</v>
      </c>
      <c r="C133" s="159" t="s">
        <v>1819</v>
      </c>
      <c r="D133" s="160"/>
      <c r="E133" s="161" t="s">
        <v>3632</v>
      </c>
      <c r="F133" s="162"/>
      <c r="G133" s="162"/>
      <c r="H133" s="162"/>
      <c r="I133" s="162"/>
      <c r="J133" s="162"/>
      <c r="K133" s="162"/>
      <c r="L133" s="69" t="s">
        <v>1821</v>
      </c>
      <c r="M133" s="40" t="s">
        <v>1815</v>
      </c>
      <c r="N133" s="41" t="s">
        <v>1822</v>
      </c>
      <c r="O133" s="42">
        <v>490000</v>
      </c>
      <c r="P133" s="42">
        <v>88000</v>
      </c>
      <c r="Q133" s="42">
        <v>490000</v>
      </c>
      <c r="R133" s="42">
        <v>510000</v>
      </c>
      <c r="S133" s="42">
        <v>530000</v>
      </c>
      <c r="T133" s="42"/>
    </row>
    <row r="134" spans="1:20" ht="104.4" x14ac:dyDescent="0.3">
      <c r="A134" s="38" t="s">
        <v>1823</v>
      </c>
      <c r="B134" s="39" t="s">
        <v>1824</v>
      </c>
      <c r="C134" s="159" t="s">
        <v>1825</v>
      </c>
      <c r="D134" s="160"/>
      <c r="E134" s="161" t="s">
        <v>3633</v>
      </c>
      <c r="F134" s="162"/>
      <c r="G134" s="162"/>
      <c r="H134" s="162"/>
      <c r="I134" s="162"/>
      <c r="J134" s="162"/>
      <c r="K134" s="162"/>
      <c r="L134" s="69" t="s">
        <v>1827</v>
      </c>
      <c r="M134" s="40" t="s">
        <v>1815</v>
      </c>
      <c r="N134" s="41" t="s">
        <v>1828</v>
      </c>
      <c r="O134" s="42">
        <v>570000</v>
      </c>
      <c r="P134" s="42">
        <v>1512500</v>
      </c>
      <c r="Q134" s="42">
        <v>570000</v>
      </c>
      <c r="R134" s="42">
        <v>592500</v>
      </c>
      <c r="S134" s="42">
        <v>615000</v>
      </c>
      <c r="T134" s="42"/>
    </row>
    <row r="135" spans="1:20" ht="52.2" x14ac:dyDescent="0.3">
      <c r="A135" s="38" t="s">
        <v>1829</v>
      </c>
      <c r="B135" s="39" t="s">
        <v>1830</v>
      </c>
      <c r="C135" s="159" t="s">
        <v>1831</v>
      </c>
      <c r="D135" s="160"/>
      <c r="E135" s="161" t="s">
        <v>3634</v>
      </c>
      <c r="F135" s="162"/>
      <c r="G135" s="162"/>
      <c r="H135" s="162"/>
      <c r="I135" s="162"/>
      <c r="J135" s="162"/>
      <c r="K135" s="162"/>
      <c r="L135" s="69" t="s">
        <v>1045</v>
      </c>
      <c r="M135" s="40" t="s">
        <v>1815</v>
      </c>
      <c r="N135" s="41" t="s">
        <v>1833</v>
      </c>
      <c r="O135" s="42">
        <v>0</v>
      </c>
      <c r="P135" s="42">
        <v>3600</v>
      </c>
      <c r="Q135" s="42">
        <v>0</v>
      </c>
      <c r="R135" s="42">
        <v>0</v>
      </c>
      <c r="S135" s="42">
        <v>0</v>
      </c>
      <c r="T135" s="42"/>
    </row>
    <row r="136" spans="1:20" ht="34.799999999999997" x14ac:dyDescent="0.3">
      <c r="A136" s="38" t="s">
        <v>1834</v>
      </c>
      <c r="B136" s="39" t="s">
        <v>1835</v>
      </c>
      <c r="C136" s="159" t="s">
        <v>1836</v>
      </c>
      <c r="D136" s="160"/>
      <c r="E136" s="161" t="s">
        <v>3635</v>
      </c>
      <c r="F136" s="162"/>
      <c r="G136" s="162"/>
      <c r="H136" s="162"/>
      <c r="I136" s="162"/>
      <c r="J136" s="162"/>
      <c r="K136" s="162"/>
      <c r="L136" s="69" t="s">
        <v>723</v>
      </c>
      <c r="M136" s="40" t="s">
        <v>1815</v>
      </c>
      <c r="N136" s="41" t="s">
        <v>1838</v>
      </c>
      <c r="O136" s="42">
        <v>5549600</v>
      </c>
      <c r="P136" s="42">
        <v>5565926.3600000003</v>
      </c>
      <c r="Q136" s="42">
        <v>5549600</v>
      </c>
      <c r="R136" s="42">
        <v>0</v>
      </c>
      <c r="S136" s="42">
        <v>0</v>
      </c>
      <c r="T136" s="42"/>
    </row>
    <row r="137" spans="1:20" ht="69.599999999999994" x14ac:dyDescent="0.3">
      <c r="A137" s="38" t="s">
        <v>1839</v>
      </c>
      <c r="B137" s="39" t="s">
        <v>1840</v>
      </c>
      <c r="C137" s="159" t="s">
        <v>1841</v>
      </c>
      <c r="D137" s="160"/>
      <c r="E137" s="161" t="s">
        <v>3636</v>
      </c>
      <c r="F137" s="162"/>
      <c r="G137" s="162"/>
      <c r="H137" s="162"/>
      <c r="I137" s="162"/>
      <c r="J137" s="162"/>
      <c r="K137" s="162"/>
      <c r="L137" s="69" t="s">
        <v>1843</v>
      </c>
      <c r="M137" s="40" t="s">
        <v>1815</v>
      </c>
      <c r="N137" s="41" t="s">
        <v>1844</v>
      </c>
      <c r="O137" s="42">
        <v>0</v>
      </c>
      <c r="P137" s="42">
        <v>10789100</v>
      </c>
      <c r="Q137" s="42">
        <v>0</v>
      </c>
      <c r="R137" s="42">
        <v>0</v>
      </c>
      <c r="S137" s="42">
        <v>0</v>
      </c>
      <c r="T137" s="42"/>
    </row>
    <row r="138" spans="1:20" ht="104.4" x14ac:dyDescent="0.3">
      <c r="A138" s="38" t="s">
        <v>1845</v>
      </c>
      <c r="B138" s="39" t="s">
        <v>1846</v>
      </c>
      <c r="C138" s="159" t="s">
        <v>1847</v>
      </c>
      <c r="D138" s="160"/>
      <c r="E138" s="161" t="s">
        <v>3637</v>
      </c>
      <c r="F138" s="162"/>
      <c r="G138" s="162"/>
      <c r="H138" s="162"/>
      <c r="I138" s="162"/>
      <c r="J138" s="162"/>
      <c r="K138" s="162"/>
      <c r="L138" s="69" t="s">
        <v>3750</v>
      </c>
      <c r="M138" s="40" t="s">
        <v>1815</v>
      </c>
      <c r="N138" s="41" t="s">
        <v>1850</v>
      </c>
      <c r="O138" s="42">
        <v>92100</v>
      </c>
      <c r="P138" s="42">
        <v>80993.25</v>
      </c>
      <c r="Q138" s="42">
        <v>92100</v>
      </c>
      <c r="R138" s="42">
        <v>95000</v>
      </c>
      <c r="S138" s="42">
        <v>97900</v>
      </c>
      <c r="T138" s="42"/>
    </row>
    <row r="139" spans="1:20" ht="121.8" x14ac:dyDescent="0.3">
      <c r="A139" s="38" t="s">
        <v>1863</v>
      </c>
      <c r="B139" s="39" t="s">
        <v>1864</v>
      </c>
      <c r="C139" s="159" t="s">
        <v>1865</v>
      </c>
      <c r="D139" s="160"/>
      <c r="E139" s="161" t="s">
        <v>3638</v>
      </c>
      <c r="F139" s="162"/>
      <c r="G139" s="162"/>
      <c r="H139" s="162"/>
      <c r="I139" s="162"/>
      <c r="J139" s="162"/>
      <c r="K139" s="162"/>
      <c r="L139" s="69" t="s">
        <v>3770</v>
      </c>
      <c r="M139" s="40" t="s">
        <v>1815</v>
      </c>
      <c r="N139" s="41" t="s">
        <v>1868</v>
      </c>
      <c r="O139" s="42">
        <v>225200</v>
      </c>
      <c r="P139" s="42">
        <v>142580.4</v>
      </c>
      <c r="Q139" s="42">
        <v>225200</v>
      </c>
      <c r="R139" s="42">
        <v>232100</v>
      </c>
      <c r="S139" s="42">
        <v>239300</v>
      </c>
      <c r="T139" s="42"/>
    </row>
    <row r="140" spans="1:20" ht="104.4" x14ac:dyDescent="0.3">
      <c r="A140" s="38" t="s">
        <v>1899</v>
      </c>
      <c r="B140" s="39" t="s">
        <v>1900</v>
      </c>
      <c r="C140" s="159" t="s">
        <v>1901</v>
      </c>
      <c r="D140" s="160"/>
      <c r="E140" s="161" t="s">
        <v>3639</v>
      </c>
      <c r="F140" s="162"/>
      <c r="G140" s="162"/>
      <c r="H140" s="162"/>
      <c r="I140" s="162"/>
      <c r="J140" s="162"/>
      <c r="K140" s="162"/>
      <c r="L140" s="69" t="s">
        <v>3763</v>
      </c>
      <c r="M140" s="40" t="s">
        <v>1815</v>
      </c>
      <c r="N140" s="41" t="s">
        <v>1904</v>
      </c>
      <c r="O140" s="42">
        <v>39800</v>
      </c>
      <c r="P140" s="42">
        <v>14372.82</v>
      </c>
      <c r="Q140" s="42">
        <v>39800</v>
      </c>
      <c r="R140" s="42">
        <v>41100</v>
      </c>
      <c r="S140" s="42">
        <v>42300</v>
      </c>
      <c r="T140" s="42"/>
    </row>
    <row r="141" spans="1:20" ht="87" x14ac:dyDescent="0.3">
      <c r="A141" s="38" t="s">
        <v>1929</v>
      </c>
      <c r="B141" s="39" t="s">
        <v>1930</v>
      </c>
      <c r="C141" s="159" t="s">
        <v>1931</v>
      </c>
      <c r="D141" s="160"/>
      <c r="E141" s="161" t="s">
        <v>3640</v>
      </c>
      <c r="F141" s="162"/>
      <c r="G141" s="162"/>
      <c r="H141" s="162"/>
      <c r="I141" s="162"/>
      <c r="J141" s="162"/>
      <c r="K141" s="162"/>
      <c r="L141" s="69" t="s">
        <v>3753</v>
      </c>
      <c r="M141" s="40" t="s">
        <v>1815</v>
      </c>
      <c r="N141" s="41" t="s">
        <v>1934</v>
      </c>
      <c r="O141" s="42">
        <v>600</v>
      </c>
      <c r="P141" s="42">
        <v>0</v>
      </c>
      <c r="Q141" s="42">
        <v>600</v>
      </c>
      <c r="R141" s="42">
        <v>700</v>
      </c>
      <c r="S141" s="42">
        <v>700</v>
      </c>
      <c r="T141" s="42"/>
    </row>
    <row r="142" spans="1:20" ht="104.4" x14ac:dyDescent="0.3">
      <c r="A142" s="38" t="s">
        <v>1935</v>
      </c>
      <c r="B142" s="39" t="s">
        <v>1936</v>
      </c>
      <c r="C142" s="159" t="s">
        <v>1937</v>
      </c>
      <c r="D142" s="160"/>
      <c r="E142" s="161" t="s">
        <v>3641</v>
      </c>
      <c r="F142" s="162"/>
      <c r="G142" s="162"/>
      <c r="H142" s="162"/>
      <c r="I142" s="162"/>
      <c r="J142" s="162"/>
      <c r="K142" s="162"/>
      <c r="L142" s="69" t="s">
        <v>3771</v>
      </c>
      <c r="M142" s="40" t="s">
        <v>1815</v>
      </c>
      <c r="N142" s="41" t="s">
        <v>1939</v>
      </c>
      <c r="O142" s="42">
        <v>955000</v>
      </c>
      <c r="P142" s="42">
        <v>1085786.4099999999</v>
      </c>
      <c r="Q142" s="42">
        <v>955000</v>
      </c>
      <c r="R142" s="42">
        <v>591800</v>
      </c>
      <c r="S142" s="42">
        <v>616800</v>
      </c>
      <c r="T142" s="42"/>
    </row>
    <row r="143" spans="1:20" ht="121.8" x14ac:dyDescent="0.3">
      <c r="A143" s="38" t="s">
        <v>1940</v>
      </c>
      <c r="B143" s="39" t="s">
        <v>1941</v>
      </c>
      <c r="C143" s="159" t="s">
        <v>1942</v>
      </c>
      <c r="D143" s="160"/>
      <c r="E143" s="161" t="s">
        <v>3642</v>
      </c>
      <c r="F143" s="162"/>
      <c r="G143" s="162"/>
      <c r="H143" s="162"/>
      <c r="I143" s="162"/>
      <c r="J143" s="162"/>
      <c r="K143" s="162"/>
      <c r="L143" s="69" t="s">
        <v>3778</v>
      </c>
      <c r="M143" s="40" t="s">
        <v>1815</v>
      </c>
      <c r="N143" s="41" t="s">
        <v>1945</v>
      </c>
      <c r="O143" s="42">
        <v>300</v>
      </c>
      <c r="P143" s="42">
        <v>0</v>
      </c>
      <c r="Q143" s="42">
        <v>300</v>
      </c>
      <c r="R143" s="42">
        <v>300</v>
      </c>
      <c r="S143" s="42">
        <v>300</v>
      </c>
      <c r="T143" s="42"/>
    </row>
    <row r="144" spans="1:20" ht="139.19999999999999" x14ac:dyDescent="0.3">
      <c r="A144" s="38" t="s">
        <v>1946</v>
      </c>
      <c r="B144" s="39" t="s">
        <v>1947</v>
      </c>
      <c r="C144" s="159" t="s">
        <v>1948</v>
      </c>
      <c r="D144" s="160"/>
      <c r="E144" s="161" t="s">
        <v>3643</v>
      </c>
      <c r="F144" s="162"/>
      <c r="G144" s="162"/>
      <c r="H144" s="162"/>
      <c r="I144" s="162"/>
      <c r="J144" s="162"/>
      <c r="K144" s="162"/>
      <c r="L144" s="69" t="s">
        <v>1950</v>
      </c>
      <c r="M144" s="40" t="s">
        <v>1815</v>
      </c>
      <c r="N144" s="41" t="s">
        <v>1951</v>
      </c>
      <c r="O144" s="42">
        <v>0</v>
      </c>
      <c r="P144" s="42">
        <v>1000</v>
      </c>
      <c r="Q144" s="42">
        <v>0</v>
      </c>
      <c r="R144" s="42">
        <v>0</v>
      </c>
      <c r="S144" s="42">
        <v>0</v>
      </c>
      <c r="T144" s="42"/>
    </row>
    <row r="145" spans="1:20" ht="104.4" x14ac:dyDescent="0.3">
      <c r="A145" s="38" t="s">
        <v>1952</v>
      </c>
      <c r="B145" s="39" t="s">
        <v>1953</v>
      </c>
      <c r="C145" s="159" t="s">
        <v>1954</v>
      </c>
      <c r="D145" s="160"/>
      <c r="E145" s="161" t="s">
        <v>3644</v>
      </c>
      <c r="F145" s="162"/>
      <c r="G145" s="162"/>
      <c r="H145" s="162"/>
      <c r="I145" s="162"/>
      <c r="J145" s="162"/>
      <c r="K145" s="162"/>
      <c r="L145" s="69" t="s">
        <v>3764</v>
      </c>
      <c r="M145" s="40" t="s">
        <v>1815</v>
      </c>
      <c r="N145" s="41" t="s">
        <v>1957</v>
      </c>
      <c r="O145" s="42">
        <v>18200</v>
      </c>
      <c r="P145" s="42">
        <v>7954</v>
      </c>
      <c r="Q145" s="42">
        <v>18200</v>
      </c>
      <c r="R145" s="42">
        <v>18800</v>
      </c>
      <c r="S145" s="42">
        <v>19300</v>
      </c>
      <c r="T145" s="42"/>
    </row>
    <row r="146" spans="1:20" ht="104.4" x14ac:dyDescent="0.3">
      <c r="A146" s="38" t="s">
        <v>1964</v>
      </c>
      <c r="B146" s="39" t="s">
        <v>1965</v>
      </c>
      <c r="C146" s="159" t="s">
        <v>1966</v>
      </c>
      <c r="D146" s="160"/>
      <c r="E146" s="161" t="s">
        <v>3645</v>
      </c>
      <c r="F146" s="162"/>
      <c r="G146" s="162"/>
      <c r="H146" s="162"/>
      <c r="I146" s="162"/>
      <c r="J146" s="162"/>
      <c r="K146" s="162"/>
      <c r="L146" s="69" t="s">
        <v>3765</v>
      </c>
      <c r="M146" s="40" t="s">
        <v>1815</v>
      </c>
      <c r="N146" s="41" t="s">
        <v>1969</v>
      </c>
      <c r="O146" s="42">
        <v>182200</v>
      </c>
      <c r="P146" s="42">
        <v>168765.85</v>
      </c>
      <c r="Q146" s="42">
        <v>182200</v>
      </c>
      <c r="R146" s="42">
        <v>187100</v>
      </c>
      <c r="S146" s="42">
        <v>192300</v>
      </c>
      <c r="T146" s="42"/>
    </row>
    <row r="147" spans="1:20" ht="87" x14ac:dyDescent="0.3">
      <c r="A147" s="38" t="s">
        <v>1988</v>
      </c>
      <c r="B147" s="39" t="s">
        <v>1989</v>
      </c>
      <c r="C147" s="159" t="s">
        <v>1990</v>
      </c>
      <c r="D147" s="160"/>
      <c r="E147" s="161" t="s">
        <v>3646</v>
      </c>
      <c r="F147" s="162"/>
      <c r="G147" s="162"/>
      <c r="H147" s="162"/>
      <c r="I147" s="162"/>
      <c r="J147" s="162"/>
      <c r="K147" s="162"/>
      <c r="L147" s="69" t="s">
        <v>736</v>
      </c>
      <c r="M147" s="40" t="s">
        <v>1815</v>
      </c>
      <c r="N147" s="41" t="s">
        <v>1992</v>
      </c>
      <c r="O147" s="42">
        <v>500</v>
      </c>
      <c r="P147" s="42">
        <v>0</v>
      </c>
      <c r="Q147" s="42">
        <v>500</v>
      </c>
      <c r="R147" s="42">
        <v>500</v>
      </c>
      <c r="S147" s="42">
        <v>600</v>
      </c>
      <c r="T147" s="42"/>
    </row>
    <row r="148" spans="1:20" ht="104.4" x14ac:dyDescent="0.3">
      <c r="A148" s="38" t="s">
        <v>1993</v>
      </c>
      <c r="B148" s="39" t="s">
        <v>1994</v>
      </c>
      <c r="C148" s="159" t="s">
        <v>1995</v>
      </c>
      <c r="D148" s="160"/>
      <c r="E148" s="161" t="s">
        <v>3647</v>
      </c>
      <c r="F148" s="162"/>
      <c r="G148" s="162"/>
      <c r="H148" s="162"/>
      <c r="I148" s="162"/>
      <c r="J148" s="162"/>
      <c r="K148" s="162"/>
      <c r="L148" s="69" t="s">
        <v>730</v>
      </c>
      <c r="M148" s="40" t="s">
        <v>1815</v>
      </c>
      <c r="N148" s="41" t="s">
        <v>1997</v>
      </c>
      <c r="O148" s="42">
        <v>0</v>
      </c>
      <c r="P148" s="42">
        <v>106640.34</v>
      </c>
      <c r="Q148" s="42">
        <v>0</v>
      </c>
      <c r="R148" s="42">
        <v>0</v>
      </c>
      <c r="S148" s="42">
        <v>0</v>
      </c>
      <c r="T148" s="42"/>
    </row>
    <row r="149" spans="1:20" ht="156.6" x14ac:dyDescent="0.3">
      <c r="A149" s="38" t="s">
        <v>1998</v>
      </c>
      <c r="B149" s="39" t="s">
        <v>1999</v>
      </c>
      <c r="C149" s="159" t="s">
        <v>2000</v>
      </c>
      <c r="D149" s="160"/>
      <c r="E149" s="161" t="s">
        <v>3648</v>
      </c>
      <c r="F149" s="162"/>
      <c r="G149" s="162"/>
      <c r="H149" s="162"/>
      <c r="I149" s="162"/>
      <c r="J149" s="162"/>
      <c r="K149" s="162"/>
      <c r="L149" s="69" t="s">
        <v>3762</v>
      </c>
      <c r="M149" s="40" t="s">
        <v>1815</v>
      </c>
      <c r="N149" s="41" t="s">
        <v>2002</v>
      </c>
      <c r="O149" s="42">
        <v>0</v>
      </c>
      <c r="P149" s="42">
        <v>452995.2</v>
      </c>
      <c r="Q149" s="42">
        <v>0</v>
      </c>
      <c r="R149" s="42">
        <v>0</v>
      </c>
      <c r="S149" s="42">
        <v>0</v>
      </c>
      <c r="T149" s="42"/>
    </row>
    <row r="150" spans="1:20" ht="69.599999999999994" x14ac:dyDescent="0.3">
      <c r="A150" s="38" t="s">
        <v>2003</v>
      </c>
      <c r="B150" s="39" t="s">
        <v>2004</v>
      </c>
      <c r="C150" s="159" t="s">
        <v>2005</v>
      </c>
      <c r="D150" s="160"/>
      <c r="E150" s="161" t="s">
        <v>3649</v>
      </c>
      <c r="F150" s="162"/>
      <c r="G150" s="162"/>
      <c r="H150" s="162"/>
      <c r="I150" s="162"/>
      <c r="J150" s="162"/>
      <c r="K150" s="162"/>
      <c r="L150" s="69" t="s">
        <v>2007</v>
      </c>
      <c r="M150" s="40" t="s">
        <v>1815</v>
      </c>
      <c r="N150" s="41" t="s">
        <v>2008</v>
      </c>
      <c r="O150" s="42">
        <v>0</v>
      </c>
      <c r="P150" s="42">
        <v>3730016.56</v>
      </c>
      <c r="Q150" s="42">
        <v>0</v>
      </c>
      <c r="R150" s="42">
        <v>0</v>
      </c>
      <c r="S150" s="42">
        <v>0</v>
      </c>
      <c r="T150" s="42"/>
    </row>
    <row r="151" spans="1:20" ht="87" x14ac:dyDescent="0.3">
      <c r="A151" s="38" t="s">
        <v>2009</v>
      </c>
      <c r="B151" s="39" t="s">
        <v>2010</v>
      </c>
      <c r="C151" s="159" t="s">
        <v>2011</v>
      </c>
      <c r="D151" s="160"/>
      <c r="E151" s="161" t="s">
        <v>3650</v>
      </c>
      <c r="F151" s="162"/>
      <c r="G151" s="162"/>
      <c r="H151" s="162"/>
      <c r="I151" s="162"/>
      <c r="J151" s="162"/>
      <c r="K151" s="162"/>
      <c r="L151" s="69" t="s">
        <v>3761</v>
      </c>
      <c r="M151" s="40" t="s">
        <v>1815</v>
      </c>
      <c r="N151" s="41" t="s">
        <v>2013</v>
      </c>
      <c r="O151" s="42">
        <v>0</v>
      </c>
      <c r="P151" s="42">
        <v>133416.46</v>
      </c>
      <c r="Q151" s="42">
        <v>0</v>
      </c>
      <c r="R151" s="42">
        <v>0</v>
      </c>
      <c r="S151" s="42">
        <v>0</v>
      </c>
      <c r="T151" s="42"/>
    </row>
    <row r="152" spans="1:20" ht="39.6" x14ac:dyDescent="0.3">
      <c r="A152" s="38" t="s">
        <v>2187</v>
      </c>
      <c r="B152" s="39" t="s">
        <v>2188</v>
      </c>
      <c r="C152" s="159" t="s">
        <v>2189</v>
      </c>
      <c r="D152" s="160"/>
      <c r="E152" s="161" t="s">
        <v>3651</v>
      </c>
      <c r="F152" s="162"/>
      <c r="G152" s="162"/>
      <c r="H152" s="162"/>
      <c r="I152" s="162"/>
      <c r="J152" s="162"/>
      <c r="K152" s="162"/>
      <c r="L152" s="69" t="s">
        <v>723</v>
      </c>
      <c r="M152" s="40" t="s">
        <v>2191</v>
      </c>
      <c r="N152" s="41" t="s">
        <v>2192</v>
      </c>
      <c r="O152" s="42">
        <v>733600</v>
      </c>
      <c r="P152" s="42">
        <v>733637.55</v>
      </c>
      <c r="Q152" s="42">
        <v>733600</v>
      </c>
      <c r="R152" s="42">
        <v>0</v>
      </c>
      <c r="S152" s="42">
        <v>0</v>
      </c>
      <c r="T152" s="42"/>
    </row>
    <row r="153" spans="1:20" ht="104.4" x14ac:dyDescent="0.3">
      <c r="A153" s="38" t="s">
        <v>2193</v>
      </c>
      <c r="B153" s="39" t="s">
        <v>2194</v>
      </c>
      <c r="C153" s="159" t="s">
        <v>2195</v>
      </c>
      <c r="D153" s="160"/>
      <c r="E153" s="161" t="s">
        <v>3652</v>
      </c>
      <c r="F153" s="162"/>
      <c r="G153" s="162"/>
      <c r="H153" s="162"/>
      <c r="I153" s="162"/>
      <c r="J153" s="162"/>
      <c r="K153" s="162"/>
      <c r="L153" s="69" t="s">
        <v>730</v>
      </c>
      <c r="M153" s="40" t="s">
        <v>2191</v>
      </c>
      <c r="N153" s="41" t="s">
        <v>2197</v>
      </c>
      <c r="O153" s="42">
        <v>0</v>
      </c>
      <c r="P153" s="42">
        <v>609500</v>
      </c>
      <c r="Q153" s="42">
        <v>0</v>
      </c>
      <c r="R153" s="42">
        <v>0</v>
      </c>
      <c r="S153" s="42">
        <v>0</v>
      </c>
      <c r="T153" s="42"/>
    </row>
    <row r="154" spans="1:20" ht="87" x14ac:dyDescent="0.3">
      <c r="A154" s="38" t="s">
        <v>2198</v>
      </c>
      <c r="B154" s="39" t="s">
        <v>2199</v>
      </c>
      <c r="C154" s="159" t="s">
        <v>2200</v>
      </c>
      <c r="D154" s="160"/>
      <c r="E154" s="161" t="s">
        <v>3653</v>
      </c>
      <c r="F154" s="162"/>
      <c r="G154" s="162"/>
      <c r="H154" s="162"/>
      <c r="I154" s="162"/>
      <c r="J154" s="162"/>
      <c r="K154" s="162"/>
      <c r="L154" s="69" t="s">
        <v>748</v>
      </c>
      <c r="M154" s="40" t="s">
        <v>2191</v>
      </c>
      <c r="N154" s="41" t="s">
        <v>2202</v>
      </c>
      <c r="O154" s="42">
        <v>12000</v>
      </c>
      <c r="P154" s="42">
        <v>89993.84</v>
      </c>
      <c r="Q154" s="42">
        <v>12000</v>
      </c>
      <c r="R154" s="42">
        <v>12000</v>
      </c>
      <c r="S154" s="42">
        <v>12000</v>
      </c>
      <c r="T154" s="42"/>
    </row>
    <row r="155" spans="1:20" ht="208.8" x14ac:dyDescent="0.3">
      <c r="A155" s="38" t="s">
        <v>2208</v>
      </c>
      <c r="B155" s="39" t="s">
        <v>2209</v>
      </c>
      <c r="C155" s="159" t="s">
        <v>2210</v>
      </c>
      <c r="D155" s="160"/>
      <c r="E155" s="161" t="s">
        <v>3654</v>
      </c>
      <c r="F155" s="162"/>
      <c r="G155" s="162"/>
      <c r="H155" s="162"/>
      <c r="I155" s="162"/>
      <c r="J155" s="162"/>
      <c r="K155" s="162"/>
      <c r="L155" s="69" t="s">
        <v>1069</v>
      </c>
      <c r="M155" s="40" t="s">
        <v>2191</v>
      </c>
      <c r="N155" s="41" t="s">
        <v>2212</v>
      </c>
      <c r="O155" s="42">
        <v>0</v>
      </c>
      <c r="P155" s="42">
        <v>35990.6</v>
      </c>
      <c r="Q155" s="42">
        <v>0</v>
      </c>
      <c r="R155" s="42">
        <v>0</v>
      </c>
      <c r="S155" s="42">
        <v>0</v>
      </c>
      <c r="T155" s="42"/>
    </row>
    <row r="156" spans="1:20" ht="69.599999999999994" x14ac:dyDescent="0.3">
      <c r="A156" s="38" t="s">
        <v>2213</v>
      </c>
      <c r="B156" s="39" t="s">
        <v>2214</v>
      </c>
      <c r="C156" s="159" t="s">
        <v>2215</v>
      </c>
      <c r="D156" s="160"/>
      <c r="E156" s="161" t="s">
        <v>3655</v>
      </c>
      <c r="F156" s="162"/>
      <c r="G156" s="162"/>
      <c r="H156" s="162"/>
      <c r="I156" s="162"/>
      <c r="J156" s="162"/>
      <c r="K156" s="162"/>
      <c r="L156" s="69" t="s">
        <v>2007</v>
      </c>
      <c r="M156" s="40" t="s">
        <v>2191</v>
      </c>
      <c r="N156" s="41" t="s">
        <v>2217</v>
      </c>
      <c r="O156" s="42">
        <v>12000</v>
      </c>
      <c r="P156" s="42">
        <v>708228.7</v>
      </c>
      <c r="Q156" s="42">
        <v>12000</v>
      </c>
      <c r="R156" s="42">
        <v>12000</v>
      </c>
      <c r="S156" s="42">
        <v>12000</v>
      </c>
      <c r="T156" s="42"/>
    </row>
    <row r="157" spans="1:20" ht="34.799999999999997" x14ac:dyDescent="0.3">
      <c r="A157" s="38" t="s">
        <v>2305</v>
      </c>
      <c r="B157" s="39" t="s">
        <v>2306</v>
      </c>
      <c r="C157" s="159" t="s">
        <v>2307</v>
      </c>
      <c r="D157" s="160"/>
      <c r="E157" s="161" t="s">
        <v>3656</v>
      </c>
      <c r="F157" s="162"/>
      <c r="G157" s="162"/>
      <c r="H157" s="162"/>
      <c r="I157" s="162"/>
      <c r="J157" s="162"/>
      <c r="K157" s="162"/>
      <c r="L157" s="69" t="s">
        <v>723</v>
      </c>
      <c r="M157" s="40" t="s">
        <v>2309</v>
      </c>
      <c r="N157" s="41" t="s">
        <v>2310</v>
      </c>
      <c r="O157" s="42">
        <v>5900</v>
      </c>
      <c r="P157" s="42">
        <v>5867.07</v>
      </c>
      <c r="Q157" s="42">
        <v>5900</v>
      </c>
      <c r="R157" s="42">
        <v>0</v>
      </c>
      <c r="S157" s="42">
        <v>0</v>
      </c>
      <c r="T157" s="42"/>
    </row>
    <row r="158" spans="1:20" ht="87" x14ac:dyDescent="0.3">
      <c r="A158" s="38" t="s">
        <v>2316</v>
      </c>
      <c r="B158" s="39" t="s">
        <v>2317</v>
      </c>
      <c r="C158" s="159" t="s">
        <v>2318</v>
      </c>
      <c r="D158" s="160"/>
      <c r="E158" s="161" t="s">
        <v>3657</v>
      </c>
      <c r="F158" s="162"/>
      <c r="G158" s="162"/>
      <c r="H158" s="162"/>
      <c r="I158" s="162"/>
      <c r="J158" s="162"/>
      <c r="K158" s="162"/>
      <c r="L158" s="69" t="s">
        <v>1271</v>
      </c>
      <c r="M158" s="40" t="s">
        <v>2320</v>
      </c>
      <c r="N158" s="41" t="s">
        <v>2321</v>
      </c>
      <c r="O158" s="42">
        <v>0</v>
      </c>
      <c r="P158" s="42">
        <v>-3500</v>
      </c>
      <c r="Q158" s="42">
        <v>0</v>
      </c>
      <c r="R158" s="42">
        <v>0</v>
      </c>
      <c r="S158" s="42">
        <v>0</v>
      </c>
      <c r="T158" s="42"/>
    </row>
    <row r="159" spans="1:20" ht="34.799999999999997" x14ac:dyDescent="0.3">
      <c r="A159" s="38" t="s">
        <v>2322</v>
      </c>
      <c r="B159" s="39" t="s">
        <v>2323</v>
      </c>
      <c r="C159" s="159" t="s">
        <v>2324</v>
      </c>
      <c r="D159" s="160"/>
      <c r="E159" s="161" t="s">
        <v>3658</v>
      </c>
      <c r="F159" s="162"/>
      <c r="G159" s="162"/>
      <c r="H159" s="162"/>
      <c r="I159" s="162"/>
      <c r="J159" s="162"/>
      <c r="K159" s="162"/>
      <c r="L159" s="69" t="s">
        <v>723</v>
      </c>
      <c r="M159" s="40" t="s">
        <v>2320</v>
      </c>
      <c r="N159" s="41" t="s">
        <v>2326</v>
      </c>
      <c r="O159" s="42">
        <v>389700</v>
      </c>
      <c r="P159" s="42">
        <v>456122.64</v>
      </c>
      <c r="Q159" s="42">
        <v>389700</v>
      </c>
      <c r="R159" s="42">
        <v>0</v>
      </c>
      <c r="S159" s="42">
        <v>0</v>
      </c>
      <c r="T159" s="42"/>
    </row>
    <row r="160" spans="1:20" ht="87" x14ac:dyDescent="0.3">
      <c r="A160" s="38" t="s">
        <v>2327</v>
      </c>
      <c r="B160" s="39" t="s">
        <v>2328</v>
      </c>
      <c r="C160" s="159" t="s">
        <v>2329</v>
      </c>
      <c r="D160" s="160"/>
      <c r="E160" s="161" t="s">
        <v>3659</v>
      </c>
      <c r="F160" s="162"/>
      <c r="G160" s="162"/>
      <c r="H160" s="162"/>
      <c r="I160" s="162"/>
      <c r="J160" s="162"/>
      <c r="K160" s="162"/>
      <c r="L160" s="69" t="s">
        <v>895</v>
      </c>
      <c r="M160" s="40" t="s">
        <v>2320</v>
      </c>
      <c r="N160" s="41" t="s">
        <v>2331</v>
      </c>
      <c r="O160" s="42">
        <v>42400</v>
      </c>
      <c r="P160" s="42">
        <v>0</v>
      </c>
      <c r="Q160" s="42">
        <v>42400</v>
      </c>
      <c r="R160" s="42">
        <v>44100</v>
      </c>
      <c r="S160" s="42">
        <v>45900</v>
      </c>
      <c r="T160" s="42"/>
    </row>
    <row r="161" spans="1:20" ht="69.599999999999994" x14ac:dyDescent="0.3">
      <c r="A161" s="38" t="s">
        <v>2337</v>
      </c>
      <c r="B161" s="39" t="s">
        <v>2338</v>
      </c>
      <c r="C161" s="159" t="s">
        <v>2339</v>
      </c>
      <c r="D161" s="160"/>
      <c r="E161" s="161" t="s">
        <v>3660</v>
      </c>
      <c r="F161" s="162"/>
      <c r="G161" s="162"/>
      <c r="H161" s="162"/>
      <c r="I161" s="162"/>
      <c r="J161" s="162"/>
      <c r="K161" s="162"/>
      <c r="L161" s="69" t="s">
        <v>2341</v>
      </c>
      <c r="M161" s="40" t="s">
        <v>2342</v>
      </c>
      <c r="N161" s="41" t="s">
        <v>2343</v>
      </c>
      <c r="O161" s="42">
        <v>17513000</v>
      </c>
      <c r="P161" s="42">
        <v>17595473.84</v>
      </c>
      <c r="Q161" s="42">
        <v>17513000</v>
      </c>
      <c r="R161" s="42">
        <v>18213000</v>
      </c>
      <c r="S161" s="42">
        <v>18942000</v>
      </c>
      <c r="T161" s="42"/>
    </row>
    <row r="162" spans="1:20" ht="104.4" x14ac:dyDescent="0.3">
      <c r="A162" s="38" t="s">
        <v>2344</v>
      </c>
      <c r="B162" s="39" t="s">
        <v>2345</v>
      </c>
      <c r="C162" s="159" t="s">
        <v>2346</v>
      </c>
      <c r="D162" s="160"/>
      <c r="E162" s="161" t="s">
        <v>3661</v>
      </c>
      <c r="F162" s="162"/>
      <c r="G162" s="162"/>
      <c r="H162" s="162"/>
      <c r="I162" s="162"/>
      <c r="J162" s="162"/>
      <c r="K162" s="162"/>
      <c r="L162" s="69" t="s">
        <v>2348</v>
      </c>
      <c r="M162" s="40" t="s">
        <v>2342</v>
      </c>
      <c r="N162" s="41" t="s">
        <v>2349</v>
      </c>
      <c r="O162" s="42">
        <v>27748400</v>
      </c>
      <c r="P162" s="42">
        <v>19653394.77</v>
      </c>
      <c r="Q162" s="42">
        <v>27748400</v>
      </c>
      <c r="R162" s="42">
        <v>28858400</v>
      </c>
      <c r="S162" s="42">
        <v>30012600</v>
      </c>
      <c r="T162" s="42"/>
    </row>
    <row r="163" spans="1:20" ht="52.2" x14ac:dyDescent="0.3">
      <c r="A163" s="38" t="s">
        <v>2350</v>
      </c>
      <c r="B163" s="39" t="s">
        <v>2351</v>
      </c>
      <c r="C163" s="159" t="s">
        <v>2352</v>
      </c>
      <c r="D163" s="160"/>
      <c r="E163" s="161" t="s">
        <v>3662</v>
      </c>
      <c r="F163" s="162"/>
      <c r="G163" s="162"/>
      <c r="H163" s="162"/>
      <c r="I163" s="162"/>
      <c r="J163" s="162"/>
      <c r="K163" s="162"/>
      <c r="L163" s="69" t="s">
        <v>2354</v>
      </c>
      <c r="M163" s="40" t="s">
        <v>2342</v>
      </c>
      <c r="N163" s="41" t="s">
        <v>2355</v>
      </c>
      <c r="O163" s="42">
        <v>13189000</v>
      </c>
      <c r="P163" s="42">
        <v>25407401.399999999</v>
      </c>
      <c r="Q163" s="42">
        <v>13189000</v>
      </c>
      <c r="R163" s="42">
        <v>13698000</v>
      </c>
      <c r="S163" s="42">
        <v>14246000</v>
      </c>
      <c r="T163" s="42"/>
    </row>
    <row r="164" spans="1:20" ht="121.8" x14ac:dyDescent="0.3">
      <c r="A164" s="38" t="s">
        <v>2356</v>
      </c>
      <c r="B164" s="39" t="s">
        <v>2357</v>
      </c>
      <c r="C164" s="159" t="s">
        <v>2358</v>
      </c>
      <c r="D164" s="160"/>
      <c r="E164" s="161" t="s">
        <v>3663</v>
      </c>
      <c r="F164" s="162"/>
      <c r="G164" s="162"/>
      <c r="H164" s="162"/>
      <c r="I164" s="162"/>
      <c r="J164" s="162"/>
      <c r="K164" s="162"/>
      <c r="L164" s="69" t="s">
        <v>2360</v>
      </c>
      <c r="M164" s="40" t="s">
        <v>2342</v>
      </c>
      <c r="N164" s="41" t="s">
        <v>2361</v>
      </c>
      <c r="O164" s="42">
        <v>99800</v>
      </c>
      <c r="P164" s="42">
        <v>169784.75</v>
      </c>
      <c r="Q164" s="42">
        <v>99800</v>
      </c>
      <c r="R164" s="42">
        <v>31600</v>
      </c>
      <c r="S164" s="42">
        <v>1700</v>
      </c>
      <c r="T164" s="42"/>
    </row>
    <row r="165" spans="1:20" ht="69.599999999999994" x14ac:dyDescent="0.3">
      <c r="A165" s="38" t="s">
        <v>2362</v>
      </c>
      <c r="B165" s="39" t="s">
        <v>2363</v>
      </c>
      <c r="C165" s="159" t="s">
        <v>2364</v>
      </c>
      <c r="D165" s="160"/>
      <c r="E165" s="161" t="s">
        <v>3664</v>
      </c>
      <c r="F165" s="162"/>
      <c r="G165" s="162"/>
      <c r="H165" s="162"/>
      <c r="I165" s="162"/>
      <c r="J165" s="162"/>
      <c r="K165" s="162"/>
      <c r="L165" s="69" t="s">
        <v>2366</v>
      </c>
      <c r="M165" s="40" t="s">
        <v>2342</v>
      </c>
      <c r="N165" s="41" t="s">
        <v>2367</v>
      </c>
      <c r="O165" s="42">
        <v>14580000</v>
      </c>
      <c r="P165" s="42">
        <v>16493184.74</v>
      </c>
      <c r="Q165" s="42">
        <v>14580000</v>
      </c>
      <c r="R165" s="42">
        <v>14840000</v>
      </c>
      <c r="S165" s="42">
        <v>15100000</v>
      </c>
      <c r="T165" s="42"/>
    </row>
    <row r="166" spans="1:20" ht="121.8" x14ac:dyDescent="0.3">
      <c r="A166" s="38" t="s">
        <v>2368</v>
      </c>
      <c r="B166" s="39" t="s">
        <v>2369</v>
      </c>
      <c r="C166" s="159" t="s">
        <v>2370</v>
      </c>
      <c r="D166" s="160"/>
      <c r="E166" s="161" t="s">
        <v>3665</v>
      </c>
      <c r="F166" s="162"/>
      <c r="G166" s="162"/>
      <c r="H166" s="162"/>
      <c r="I166" s="162"/>
      <c r="J166" s="162"/>
      <c r="K166" s="162"/>
      <c r="L166" s="69" t="s">
        <v>2372</v>
      </c>
      <c r="M166" s="40" t="s">
        <v>2342</v>
      </c>
      <c r="N166" s="41" t="s">
        <v>2373</v>
      </c>
      <c r="O166" s="42">
        <v>962100</v>
      </c>
      <c r="P166" s="42">
        <v>571586</v>
      </c>
      <c r="Q166" s="42">
        <v>962100</v>
      </c>
      <c r="R166" s="42">
        <v>696700</v>
      </c>
      <c r="S166" s="42">
        <v>431300</v>
      </c>
      <c r="T166" s="42"/>
    </row>
    <row r="167" spans="1:20" ht="121.8" x14ac:dyDescent="0.3">
      <c r="A167" s="38" t="s">
        <v>2374</v>
      </c>
      <c r="B167" s="39" t="s">
        <v>2375</v>
      </c>
      <c r="C167" s="159" t="s">
        <v>2376</v>
      </c>
      <c r="D167" s="160"/>
      <c r="E167" s="161" t="s">
        <v>3666</v>
      </c>
      <c r="F167" s="162"/>
      <c r="G167" s="162"/>
      <c r="H167" s="162"/>
      <c r="I167" s="162"/>
      <c r="J167" s="162"/>
      <c r="K167" s="162"/>
      <c r="L167" s="69" t="s">
        <v>1439</v>
      </c>
      <c r="M167" s="40" t="s">
        <v>2342</v>
      </c>
      <c r="N167" s="41" t="s">
        <v>2378</v>
      </c>
      <c r="O167" s="42">
        <v>0</v>
      </c>
      <c r="P167" s="42">
        <v>24390</v>
      </c>
      <c r="Q167" s="42">
        <v>0</v>
      </c>
      <c r="R167" s="42">
        <v>0</v>
      </c>
      <c r="S167" s="42">
        <v>0</v>
      </c>
      <c r="T167" s="42"/>
    </row>
    <row r="168" spans="1:20" ht="69.599999999999994" x14ac:dyDescent="0.3">
      <c r="A168" s="38" t="s">
        <v>2379</v>
      </c>
      <c r="B168" s="39" t="s">
        <v>2380</v>
      </c>
      <c r="C168" s="159" t="s">
        <v>2381</v>
      </c>
      <c r="D168" s="160"/>
      <c r="E168" s="161" t="s">
        <v>3667</v>
      </c>
      <c r="F168" s="162"/>
      <c r="G168" s="162"/>
      <c r="H168" s="162"/>
      <c r="I168" s="162"/>
      <c r="J168" s="162"/>
      <c r="K168" s="162"/>
      <c r="L168" s="69" t="s">
        <v>2383</v>
      </c>
      <c r="M168" s="40" t="s">
        <v>2342</v>
      </c>
      <c r="N168" s="41" t="s">
        <v>2384</v>
      </c>
      <c r="O168" s="42">
        <v>0</v>
      </c>
      <c r="P168" s="42">
        <v>3884735.74</v>
      </c>
      <c r="Q168" s="42">
        <v>0</v>
      </c>
      <c r="R168" s="42">
        <v>0</v>
      </c>
      <c r="S168" s="42">
        <v>0</v>
      </c>
      <c r="T168" s="42"/>
    </row>
    <row r="169" spans="1:20" ht="87" x14ac:dyDescent="0.3">
      <c r="A169" s="38" t="s">
        <v>2385</v>
      </c>
      <c r="B169" s="39" t="s">
        <v>2386</v>
      </c>
      <c r="C169" s="159" t="s">
        <v>2387</v>
      </c>
      <c r="D169" s="160"/>
      <c r="E169" s="161" t="s">
        <v>3668</v>
      </c>
      <c r="F169" s="162"/>
      <c r="G169" s="162"/>
      <c r="H169" s="162"/>
      <c r="I169" s="162"/>
      <c r="J169" s="162"/>
      <c r="K169" s="162"/>
      <c r="L169" s="69" t="s">
        <v>2389</v>
      </c>
      <c r="M169" s="40" t="s">
        <v>2342</v>
      </c>
      <c r="N169" s="41" t="s">
        <v>2390</v>
      </c>
      <c r="O169" s="42">
        <v>0</v>
      </c>
      <c r="P169" s="42">
        <v>2756666.68</v>
      </c>
      <c r="Q169" s="42">
        <v>0</v>
      </c>
      <c r="R169" s="42">
        <v>0</v>
      </c>
      <c r="S169" s="42">
        <v>0</v>
      </c>
      <c r="T169" s="42"/>
    </row>
    <row r="170" spans="1:20" ht="52.2" x14ac:dyDescent="0.3">
      <c r="A170" s="38" t="s">
        <v>2391</v>
      </c>
      <c r="B170" s="39" t="s">
        <v>2392</v>
      </c>
      <c r="C170" s="159" t="s">
        <v>2393</v>
      </c>
      <c r="D170" s="160"/>
      <c r="E170" s="161" t="s">
        <v>3669</v>
      </c>
      <c r="F170" s="162"/>
      <c r="G170" s="162"/>
      <c r="H170" s="162"/>
      <c r="I170" s="162"/>
      <c r="J170" s="162"/>
      <c r="K170" s="162"/>
      <c r="L170" s="69" t="s">
        <v>2395</v>
      </c>
      <c r="M170" s="40" t="s">
        <v>2342</v>
      </c>
      <c r="N170" s="41" t="s">
        <v>2396</v>
      </c>
      <c r="O170" s="42">
        <v>15201600</v>
      </c>
      <c r="P170" s="42">
        <v>1986300</v>
      </c>
      <c r="Q170" s="42">
        <v>15201600</v>
      </c>
      <c r="R170" s="42">
        <v>4682600</v>
      </c>
      <c r="S170" s="42">
        <v>4682600</v>
      </c>
      <c r="T170" s="42"/>
    </row>
    <row r="171" spans="1:20" ht="87" x14ac:dyDescent="0.3">
      <c r="A171" s="38" t="s">
        <v>2397</v>
      </c>
      <c r="B171" s="39" t="s">
        <v>2398</v>
      </c>
      <c r="C171" s="159" t="s">
        <v>2399</v>
      </c>
      <c r="D171" s="160"/>
      <c r="E171" s="161" t="s">
        <v>3670</v>
      </c>
      <c r="F171" s="162"/>
      <c r="G171" s="162"/>
      <c r="H171" s="162"/>
      <c r="I171" s="162"/>
      <c r="J171" s="162"/>
      <c r="K171" s="162"/>
      <c r="L171" s="69" t="s">
        <v>895</v>
      </c>
      <c r="M171" s="40" t="s">
        <v>2342</v>
      </c>
      <c r="N171" s="41" t="s">
        <v>2401</v>
      </c>
      <c r="O171" s="42">
        <v>0</v>
      </c>
      <c r="P171" s="42">
        <v>73222.94</v>
      </c>
      <c r="Q171" s="42">
        <v>0</v>
      </c>
      <c r="R171" s="42">
        <v>0</v>
      </c>
      <c r="S171" s="42">
        <v>0</v>
      </c>
      <c r="T171" s="42"/>
    </row>
    <row r="172" spans="1:20" ht="87" x14ac:dyDescent="0.3">
      <c r="A172" s="38" t="s">
        <v>2443</v>
      </c>
      <c r="B172" s="39" t="s">
        <v>2444</v>
      </c>
      <c r="C172" s="159" t="s">
        <v>2445</v>
      </c>
      <c r="D172" s="160"/>
      <c r="E172" s="161" t="s">
        <v>3671</v>
      </c>
      <c r="F172" s="162"/>
      <c r="G172" s="162"/>
      <c r="H172" s="162"/>
      <c r="I172" s="162"/>
      <c r="J172" s="162"/>
      <c r="K172" s="162"/>
      <c r="L172" s="69" t="s">
        <v>1271</v>
      </c>
      <c r="M172" s="40" t="s">
        <v>2447</v>
      </c>
      <c r="N172" s="41" t="s">
        <v>2448</v>
      </c>
      <c r="O172" s="42">
        <v>5567100</v>
      </c>
      <c r="P172" s="42">
        <v>28199000</v>
      </c>
      <c r="Q172" s="42">
        <v>5567100</v>
      </c>
      <c r="R172" s="42">
        <v>5789800</v>
      </c>
      <c r="S172" s="42">
        <v>5789700</v>
      </c>
      <c r="T172" s="42"/>
    </row>
    <row r="173" spans="1:20" ht="39.6" x14ac:dyDescent="0.3">
      <c r="A173" s="38" t="s">
        <v>2467</v>
      </c>
      <c r="B173" s="39" t="s">
        <v>2468</v>
      </c>
      <c r="C173" s="159" t="s">
        <v>2469</v>
      </c>
      <c r="D173" s="160"/>
      <c r="E173" s="161" t="s">
        <v>3672</v>
      </c>
      <c r="F173" s="162"/>
      <c r="G173" s="162"/>
      <c r="H173" s="162"/>
      <c r="I173" s="162"/>
      <c r="J173" s="162"/>
      <c r="K173" s="162"/>
      <c r="L173" s="69" t="s">
        <v>723</v>
      </c>
      <c r="M173" s="40" t="s">
        <v>2471</v>
      </c>
      <c r="N173" s="41" t="s">
        <v>2472</v>
      </c>
      <c r="O173" s="42">
        <v>144600</v>
      </c>
      <c r="P173" s="42">
        <v>158571.69</v>
      </c>
      <c r="Q173" s="42">
        <v>144600</v>
      </c>
      <c r="R173" s="42">
        <v>187600</v>
      </c>
      <c r="S173" s="42">
        <v>195100</v>
      </c>
      <c r="T173" s="42"/>
    </row>
    <row r="174" spans="1:20" ht="87" x14ac:dyDescent="0.3">
      <c r="A174" s="38" t="s">
        <v>2473</v>
      </c>
      <c r="B174" s="39" t="s">
        <v>2474</v>
      </c>
      <c r="C174" s="159" t="s">
        <v>2475</v>
      </c>
      <c r="D174" s="160"/>
      <c r="E174" s="161" t="s">
        <v>3673</v>
      </c>
      <c r="F174" s="162"/>
      <c r="G174" s="162"/>
      <c r="H174" s="162"/>
      <c r="I174" s="162"/>
      <c r="J174" s="162"/>
      <c r="K174" s="162"/>
      <c r="L174" s="69" t="s">
        <v>895</v>
      </c>
      <c r="M174" s="40" t="s">
        <v>2471</v>
      </c>
      <c r="N174" s="41" t="s">
        <v>2477</v>
      </c>
      <c r="O174" s="42">
        <v>0</v>
      </c>
      <c r="P174" s="42">
        <v>70011.47</v>
      </c>
      <c r="Q174" s="42">
        <v>0</v>
      </c>
      <c r="R174" s="42">
        <v>0</v>
      </c>
      <c r="S174" s="42">
        <v>0</v>
      </c>
      <c r="T174" s="42"/>
    </row>
    <row r="175" spans="1:20" ht="226.2" x14ac:dyDescent="0.3">
      <c r="A175" s="38" t="s">
        <v>2488</v>
      </c>
      <c r="B175" s="39" t="s">
        <v>2489</v>
      </c>
      <c r="C175" s="159" t="s">
        <v>2490</v>
      </c>
      <c r="D175" s="160"/>
      <c r="E175" s="161" t="s">
        <v>3674</v>
      </c>
      <c r="F175" s="162"/>
      <c r="G175" s="162"/>
      <c r="H175" s="162"/>
      <c r="I175" s="162"/>
      <c r="J175" s="162"/>
      <c r="K175" s="162"/>
      <c r="L175" s="69" t="s">
        <v>2492</v>
      </c>
      <c r="M175" s="40" t="s">
        <v>2493</v>
      </c>
      <c r="N175" s="41" t="s">
        <v>2494</v>
      </c>
      <c r="O175" s="42">
        <v>0</v>
      </c>
      <c r="P175" s="42">
        <v>932.01</v>
      </c>
      <c r="Q175" s="42">
        <v>0</v>
      </c>
      <c r="R175" s="42">
        <v>0</v>
      </c>
      <c r="S175" s="42">
        <v>0</v>
      </c>
      <c r="T175" s="42"/>
    </row>
    <row r="176" spans="1:20" ht="69.599999999999994" x14ac:dyDescent="0.3">
      <c r="A176" s="38" t="s">
        <v>2501</v>
      </c>
      <c r="B176" s="39" t="s">
        <v>2502</v>
      </c>
      <c r="C176" s="159" t="s">
        <v>2503</v>
      </c>
      <c r="D176" s="160"/>
      <c r="E176" s="161" t="s">
        <v>2504</v>
      </c>
      <c r="F176" s="162"/>
      <c r="G176" s="162"/>
      <c r="H176" s="162"/>
      <c r="I176" s="162"/>
      <c r="J176" s="162"/>
      <c r="K176" s="162"/>
      <c r="L176" s="69" t="s">
        <v>2505</v>
      </c>
      <c r="M176" s="40" t="s">
        <v>2493</v>
      </c>
      <c r="N176" s="41" t="s">
        <v>2506</v>
      </c>
      <c r="O176" s="42">
        <v>33320000</v>
      </c>
      <c r="P176" s="42">
        <v>11357693.48</v>
      </c>
      <c r="Q176" s="42">
        <v>33320000</v>
      </c>
      <c r="R176" s="42">
        <v>33320000</v>
      </c>
      <c r="S176" s="42">
        <v>30525000</v>
      </c>
      <c r="T176" s="42"/>
    </row>
    <row r="177" spans="1:20" ht="52.2" x14ac:dyDescent="0.3">
      <c r="A177" s="38" t="s">
        <v>2507</v>
      </c>
      <c r="B177" s="39" t="s">
        <v>2508</v>
      </c>
      <c r="C177" s="159" t="s">
        <v>2509</v>
      </c>
      <c r="D177" s="160"/>
      <c r="E177" s="161" t="s">
        <v>2510</v>
      </c>
      <c r="F177" s="162"/>
      <c r="G177" s="162"/>
      <c r="H177" s="162"/>
      <c r="I177" s="162"/>
      <c r="J177" s="162"/>
      <c r="K177" s="162"/>
      <c r="L177" s="69" t="s">
        <v>2511</v>
      </c>
      <c r="M177" s="40" t="s">
        <v>2493</v>
      </c>
      <c r="N177" s="41" t="s">
        <v>2512</v>
      </c>
      <c r="O177" s="42">
        <v>123120000</v>
      </c>
      <c r="P177" s="42">
        <v>177786913.25999999</v>
      </c>
      <c r="Q177" s="42">
        <v>123120000</v>
      </c>
      <c r="R177" s="42">
        <v>123880000</v>
      </c>
      <c r="S177" s="42">
        <v>129560000</v>
      </c>
      <c r="T177" s="42"/>
    </row>
    <row r="178" spans="1:20" ht="52.2" x14ac:dyDescent="0.3">
      <c r="A178" s="38" t="s">
        <v>2513</v>
      </c>
      <c r="B178" s="39" t="s">
        <v>2514</v>
      </c>
      <c r="C178" s="159" t="s">
        <v>2515</v>
      </c>
      <c r="D178" s="160"/>
      <c r="E178" s="161" t="s">
        <v>2516</v>
      </c>
      <c r="F178" s="162"/>
      <c r="G178" s="162"/>
      <c r="H178" s="162"/>
      <c r="I178" s="162"/>
      <c r="J178" s="162"/>
      <c r="K178" s="162"/>
      <c r="L178" s="69" t="s">
        <v>2517</v>
      </c>
      <c r="M178" s="40" t="s">
        <v>2493</v>
      </c>
      <c r="N178" s="41" t="s">
        <v>2518</v>
      </c>
      <c r="O178" s="42">
        <v>18315000</v>
      </c>
      <c r="P178" s="42">
        <v>7843241.0999999996</v>
      </c>
      <c r="Q178" s="42">
        <v>18315000</v>
      </c>
      <c r="R178" s="42">
        <v>18315000</v>
      </c>
      <c r="S178" s="42">
        <v>18315000</v>
      </c>
      <c r="T178" s="42"/>
    </row>
    <row r="179" spans="1:20" ht="104.4" x14ac:dyDescent="0.3">
      <c r="A179" s="38" t="s">
        <v>2519</v>
      </c>
      <c r="B179" s="39" t="s">
        <v>2520</v>
      </c>
      <c r="C179" s="159" t="s">
        <v>2521</v>
      </c>
      <c r="D179" s="160"/>
      <c r="E179" s="161" t="s">
        <v>3675</v>
      </c>
      <c r="F179" s="162"/>
      <c r="G179" s="162"/>
      <c r="H179" s="162"/>
      <c r="I179" s="162"/>
      <c r="J179" s="162"/>
      <c r="K179" s="162"/>
      <c r="L179" s="69" t="s">
        <v>2523</v>
      </c>
      <c r="M179" s="40" t="s">
        <v>2493</v>
      </c>
      <c r="N179" s="41" t="s">
        <v>2524</v>
      </c>
      <c r="O179" s="42">
        <v>30000</v>
      </c>
      <c r="P179" s="42">
        <v>29450</v>
      </c>
      <c r="Q179" s="42">
        <v>30000</v>
      </c>
      <c r="R179" s="42">
        <v>30000</v>
      </c>
      <c r="S179" s="42">
        <v>30000</v>
      </c>
      <c r="T179" s="42"/>
    </row>
    <row r="180" spans="1:20" ht="39.6" x14ac:dyDescent="0.3">
      <c r="A180" s="38" t="s">
        <v>2525</v>
      </c>
      <c r="B180" s="39" t="s">
        <v>2526</v>
      </c>
      <c r="C180" s="159" t="s">
        <v>2527</v>
      </c>
      <c r="D180" s="160"/>
      <c r="E180" s="161" t="s">
        <v>3676</v>
      </c>
      <c r="F180" s="162"/>
      <c r="G180" s="162"/>
      <c r="H180" s="162"/>
      <c r="I180" s="162"/>
      <c r="J180" s="162"/>
      <c r="K180" s="162"/>
      <c r="L180" s="69" t="s">
        <v>723</v>
      </c>
      <c r="M180" s="40" t="s">
        <v>2493</v>
      </c>
      <c r="N180" s="41" t="s">
        <v>2529</v>
      </c>
      <c r="O180" s="42">
        <v>288600</v>
      </c>
      <c r="P180" s="42">
        <v>288570.52</v>
      </c>
      <c r="Q180" s="42">
        <v>288600</v>
      </c>
      <c r="R180" s="42">
        <v>0</v>
      </c>
      <c r="S180" s="42">
        <v>0</v>
      </c>
      <c r="T180" s="42"/>
    </row>
    <row r="181" spans="1:20" ht="121.8" x14ac:dyDescent="0.3">
      <c r="A181" s="38" t="s">
        <v>2530</v>
      </c>
      <c r="B181" s="39" t="s">
        <v>2531</v>
      </c>
      <c r="C181" s="159" t="s">
        <v>2532</v>
      </c>
      <c r="D181" s="160"/>
      <c r="E181" s="161" t="s">
        <v>3677</v>
      </c>
      <c r="F181" s="162"/>
      <c r="G181" s="162"/>
      <c r="H181" s="162"/>
      <c r="I181" s="162"/>
      <c r="J181" s="162"/>
      <c r="K181" s="162"/>
      <c r="L181" s="69" t="s">
        <v>1439</v>
      </c>
      <c r="M181" s="40" t="s">
        <v>2493</v>
      </c>
      <c r="N181" s="41" t="s">
        <v>2534</v>
      </c>
      <c r="O181" s="42">
        <v>0</v>
      </c>
      <c r="P181" s="42">
        <v>281448.3</v>
      </c>
      <c r="Q181" s="42">
        <v>0</v>
      </c>
      <c r="R181" s="42">
        <v>0</v>
      </c>
      <c r="S181" s="42">
        <v>0</v>
      </c>
      <c r="T181" s="42"/>
    </row>
    <row r="182" spans="1:20" ht="121.8" x14ac:dyDescent="0.3">
      <c r="A182" s="38" t="s">
        <v>2535</v>
      </c>
      <c r="B182" s="39" t="s">
        <v>2536</v>
      </c>
      <c r="C182" s="159" t="s">
        <v>2537</v>
      </c>
      <c r="D182" s="160"/>
      <c r="E182" s="161" t="s">
        <v>3678</v>
      </c>
      <c r="F182" s="162"/>
      <c r="G182" s="162"/>
      <c r="H182" s="162"/>
      <c r="I182" s="162"/>
      <c r="J182" s="162"/>
      <c r="K182" s="162"/>
      <c r="L182" s="69" t="s">
        <v>3766</v>
      </c>
      <c r="M182" s="40" t="s">
        <v>2493</v>
      </c>
      <c r="N182" s="41" t="s">
        <v>2540</v>
      </c>
      <c r="O182" s="42">
        <v>0</v>
      </c>
      <c r="P182" s="42">
        <v>20000</v>
      </c>
      <c r="Q182" s="42">
        <v>0</v>
      </c>
      <c r="R182" s="42">
        <v>0</v>
      </c>
      <c r="S182" s="42">
        <v>0</v>
      </c>
      <c r="T182" s="42"/>
    </row>
    <row r="183" spans="1:20" ht="121.8" x14ac:dyDescent="0.3">
      <c r="A183" s="38" t="s">
        <v>2541</v>
      </c>
      <c r="B183" s="39" t="s">
        <v>2542</v>
      </c>
      <c r="C183" s="159" t="s">
        <v>2543</v>
      </c>
      <c r="D183" s="160"/>
      <c r="E183" s="161" t="s">
        <v>3679</v>
      </c>
      <c r="F183" s="162"/>
      <c r="G183" s="162"/>
      <c r="H183" s="162"/>
      <c r="I183" s="162"/>
      <c r="J183" s="162"/>
      <c r="K183" s="162"/>
      <c r="L183" s="69" t="s">
        <v>3768</v>
      </c>
      <c r="M183" s="40" t="s">
        <v>2493</v>
      </c>
      <c r="N183" s="41" t="s">
        <v>2546</v>
      </c>
      <c r="O183" s="42">
        <v>1350000</v>
      </c>
      <c r="P183" s="42">
        <v>983118.52</v>
      </c>
      <c r="Q183" s="42">
        <v>1350000</v>
      </c>
      <c r="R183" s="42">
        <v>1300000</v>
      </c>
      <c r="S183" s="42">
        <v>1350000</v>
      </c>
      <c r="T183" s="42"/>
    </row>
    <row r="184" spans="1:20" ht="104.4" x14ac:dyDescent="0.3">
      <c r="A184" s="38" t="s">
        <v>2582</v>
      </c>
      <c r="B184" s="39" t="s">
        <v>2583</v>
      </c>
      <c r="C184" s="159" t="s">
        <v>2584</v>
      </c>
      <c r="D184" s="160"/>
      <c r="E184" s="161" t="s">
        <v>3680</v>
      </c>
      <c r="F184" s="162"/>
      <c r="G184" s="162"/>
      <c r="H184" s="162"/>
      <c r="I184" s="162"/>
      <c r="J184" s="162"/>
      <c r="K184" s="162"/>
      <c r="L184" s="69" t="s">
        <v>3749</v>
      </c>
      <c r="M184" s="40" t="s">
        <v>2493</v>
      </c>
      <c r="N184" s="41" t="s">
        <v>2587</v>
      </c>
      <c r="O184" s="42">
        <v>0</v>
      </c>
      <c r="P184" s="42">
        <v>-752</v>
      </c>
      <c r="Q184" s="42">
        <v>0</v>
      </c>
      <c r="R184" s="42">
        <v>0</v>
      </c>
      <c r="S184" s="42">
        <v>0</v>
      </c>
      <c r="T184" s="42"/>
    </row>
    <row r="185" spans="1:20" ht="104.4" x14ac:dyDescent="0.3">
      <c r="A185" s="38" t="s">
        <v>2588</v>
      </c>
      <c r="B185" s="39" t="s">
        <v>2589</v>
      </c>
      <c r="C185" s="159" t="s">
        <v>2590</v>
      </c>
      <c r="D185" s="160"/>
      <c r="E185" s="161" t="s">
        <v>3681</v>
      </c>
      <c r="F185" s="162"/>
      <c r="G185" s="162"/>
      <c r="H185" s="162"/>
      <c r="I185" s="162"/>
      <c r="J185" s="162"/>
      <c r="K185" s="162"/>
      <c r="L185" s="69" t="s">
        <v>730</v>
      </c>
      <c r="M185" s="40" t="s">
        <v>2493</v>
      </c>
      <c r="N185" s="41" t="s">
        <v>2592</v>
      </c>
      <c r="O185" s="42">
        <v>0</v>
      </c>
      <c r="P185" s="42">
        <v>6797.16</v>
      </c>
      <c r="Q185" s="42">
        <v>0</v>
      </c>
      <c r="R185" s="42">
        <v>0</v>
      </c>
      <c r="S185" s="42">
        <v>0</v>
      </c>
      <c r="T185" s="42"/>
    </row>
    <row r="186" spans="1:20" ht="104.4" x14ac:dyDescent="0.3">
      <c r="A186" s="38" t="s">
        <v>2593</v>
      </c>
      <c r="B186" s="39" t="s">
        <v>2594</v>
      </c>
      <c r="C186" s="159" t="s">
        <v>2595</v>
      </c>
      <c r="D186" s="160"/>
      <c r="E186" s="161" t="s">
        <v>3682</v>
      </c>
      <c r="F186" s="162"/>
      <c r="G186" s="162"/>
      <c r="H186" s="162"/>
      <c r="I186" s="162"/>
      <c r="J186" s="162"/>
      <c r="K186" s="162"/>
      <c r="L186" s="69" t="s">
        <v>2597</v>
      </c>
      <c r="M186" s="40" t="s">
        <v>2493</v>
      </c>
      <c r="N186" s="41" t="s">
        <v>2598</v>
      </c>
      <c r="O186" s="42">
        <v>1500000</v>
      </c>
      <c r="P186" s="42">
        <v>3076704.24</v>
      </c>
      <c r="Q186" s="42">
        <v>1500000</v>
      </c>
      <c r="R186" s="42">
        <v>1500000</v>
      </c>
      <c r="S186" s="42">
        <v>1500000</v>
      </c>
      <c r="T186" s="42"/>
    </row>
    <row r="187" spans="1:20" ht="87" x14ac:dyDescent="0.3">
      <c r="A187" s="38" t="s">
        <v>2599</v>
      </c>
      <c r="B187" s="39" t="s">
        <v>2600</v>
      </c>
      <c r="C187" s="159" t="s">
        <v>2601</v>
      </c>
      <c r="D187" s="160"/>
      <c r="E187" s="161" t="s">
        <v>3683</v>
      </c>
      <c r="F187" s="162"/>
      <c r="G187" s="162"/>
      <c r="H187" s="162"/>
      <c r="I187" s="162"/>
      <c r="J187" s="162"/>
      <c r="K187" s="162"/>
      <c r="L187" s="69" t="s">
        <v>3761</v>
      </c>
      <c r="M187" s="40" t="s">
        <v>2493</v>
      </c>
      <c r="N187" s="41" t="s">
        <v>2603</v>
      </c>
      <c r="O187" s="42">
        <v>0</v>
      </c>
      <c r="P187" s="42">
        <v>48144.82</v>
      </c>
      <c r="Q187" s="42">
        <v>0</v>
      </c>
      <c r="R187" s="42">
        <v>0</v>
      </c>
      <c r="S187" s="42">
        <v>0</v>
      </c>
      <c r="T187" s="42"/>
    </row>
    <row r="188" spans="1:20" ht="39.6" x14ac:dyDescent="0.3">
      <c r="A188" s="38" t="s">
        <v>2644</v>
      </c>
      <c r="B188" s="39" t="s">
        <v>2645</v>
      </c>
      <c r="C188" s="159" t="s">
        <v>2646</v>
      </c>
      <c r="D188" s="160"/>
      <c r="E188" s="161" t="s">
        <v>3684</v>
      </c>
      <c r="F188" s="162"/>
      <c r="G188" s="162"/>
      <c r="H188" s="162"/>
      <c r="I188" s="162"/>
      <c r="J188" s="162"/>
      <c r="K188" s="162"/>
      <c r="L188" s="69" t="s">
        <v>723</v>
      </c>
      <c r="M188" s="40" t="s">
        <v>2648</v>
      </c>
      <c r="N188" s="41" t="s">
        <v>2649</v>
      </c>
      <c r="O188" s="42">
        <v>1200</v>
      </c>
      <c r="P188" s="42">
        <v>1221.05</v>
      </c>
      <c r="Q188" s="42">
        <v>1200</v>
      </c>
      <c r="R188" s="42">
        <v>0</v>
      </c>
      <c r="S188" s="42">
        <v>0</v>
      </c>
      <c r="T188" s="42"/>
    </row>
    <row r="189" spans="1:20" ht="104.4" x14ac:dyDescent="0.3">
      <c r="A189" s="38" t="s">
        <v>2650</v>
      </c>
      <c r="B189" s="39" t="s">
        <v>2651</v>
      </c>
      <c r="C189" s="159" t="s">
        <v>2652</v>
      </c>
      <c r="D189" s="160"/>
      <c r="E189" s="161" t="s">
        <v>3685</v>
      </c>
      <c r="F189" s="162"/>
      <c r="G189" s="162"/>
      <c r="H189" s="162"/>
      <c r="I189" s="162"/>
      <c r="J189" s="162"/>
      <c r="K189" s="162"/>
      <c r="L189" s="69" t="s">
        <v>3767</v>
      </c>
      <c r="M189" s="40" t="s">
        <v>2648</v>
      </c>
      <c r="N189" s="41" t="s">
        <v>2655</v>
      </c>
      <c r="O189" s="42">
        <v>243000</v>
      </c>
      <c r="P189" s="42">
        <v>267546.76</v>
      </c>
      <c r="Q189" s="42">
        <v>243000</v>
      </c>
      <c r="R189" s="42">
        <v>252700</v>
      </c>
      <c r="S189" s="42">
        <v>262900</v>
      </c>
      <c r="T189" s="42"/>
    </row>
    <row r="190" spans="1:20" ht="121.8" x14ac:dyDescent="0.3">
      <c r="A190" s="38" t="s">
        <v>2690</v>
      </c>
      <c r="B190" s="39" t="s">
        <v>2691</v>
      </c>
      <c r="C190" s="159" t="s">
        <v>2692</v>
      </c>
      <c r="D190" s="160"/>
      <c r="E190" s="161" t="s">
        <v>3686</v>
      </c>
      <c r="F190" s="162"/>
      <c r="G190" s="162"/>
      <c r="H190" s="162"/>
      <c r="I190" s="162"/>
      <c r="J190" s="162"/>
      <c r="K190" s="162"/>
      <c r="L190" s="69" t="s">
        <v>3769</v>
      </c>
      <c r="M190" s="40" t="s">
        <v>2648</v>
      </c>
      <c r="N190" s="41" t="s">
        <v>2694</v>
      </c>
      <c r="O190" s="42">
        <v>1045600</v>
      </c>
      <c r="P190" s="42">
        <v>897580.09000000008</v>
      </c>
      <c r="Q190" s="42">
        <v>1045600</v>
      </c>
      <c r="R190" s="42">
        <v>1087600</v>
      </c>
      <c r="S190" s="42">
        <v>1131100</v>
      </c>
      <c r="T190" s="42"/>
    </row>
    <row r="191" spans="1:20" ht="104.4" x14ac:dyDescent="0.3">
      <c r="A191" s="38" t="s">
        <v>2716</v>
      </c>
      <c r="B191" s="39" t="s">
        <v>2717</v>
      </c>
      <c r="C191" s="159" t="s">
        <v>2718</v>
      </c>
      <c r="D191" s="160"/>
      <c r="E191" s="161" t="s">
        <v>3687</v>
      </c>
      <c r="F191" s="162"/>
      <c r="G191" s="162"/>
      <c r="H191" s="162"/>
      <c r="I191" s="162"/>
      <c r="J191" s="162"/>
      <c r="K191" s="162"/>
      <c r="L191" s="69" t="s">
        <v>3763</v>
      </c>
      <c r="M191" s="40" t="s">
        <v>2648</v>
      </c>
      <c r="N191" s="41" t="s">
        <v>2720</v>
      </c>
      <c r="O191" s="42">
        <v>1549700</v>
      </c>
      <c r="P191" s="42">
        <v>3280788.9899999998</v>
      </c>
      <c r="Q191" s="42">
        <v>1549700</v>
      </c>
      <c r="R191" s="42">
        <v>1611700</v>
      </c>
      <c r="S191" s="42">
        <v>1676100</v>
      </c>
      <c r="T191" s="42"/>
    </row>
    <row r="192" spans="1:20" ht="104.4" x14ac:dyDescent="0.3">
      <c r="A192" s="38" t="s">
        <v>2743</v>
      </c>
      <c r="B192" s="39" t="s">
        <v>2744</v>
      </c>
      <c r="C192" s="159" t="s">
        <v>2745</v>
      </c>
      <c r="D192" s="160"/>
      <c r="E192" s="161" t="s">
        <v>3688</v>
      </c>
      <c r="F192" s="162"/>
      <c r="G192" s="162"/>
      <c r="H192" s="162"/>
      <c r="I192" s="162"/>
      <c r="J192" s="162"/>
      <c r="K192" s="162"/>
      <c r="L192" s="69" t="s">
        <v>3749</v>
      </c>
      <c r="M192" s="40" t="s">
        <v>2648</v>
      </c>
      <c r="N192" s="41" t="s">
        <v>2748</v>
      </c>
      <c r="O192" s="42">
        <v>952300</v>
      </c>
      <c r="P192" s="42">
        <v>613767.32000000007</v>
      </c>
      <c r="Q192" s="42">
        <v>952300</v>
      </c>
      <c r="R192" s="42">
        <v>990500</v>
      </c>
      <c r="S192" s="42">
        <v>1030100</v>
      </c>
      <c r="T192" s="42"/>
    </row>
    <row r="193" spans="1:20" ht="104.4" x14ac:dyDescent="0.3">
      <c r="A193" s="38" t="s">
        <v>2784</v>
      </c>
      <c r="B193" s="39" t="s">
        <v>2785</v>
      </c>
      <c r="C193" s="159" t="s">
        <v>2786</v>
      </c>
      <c r="D193" s="160"/>
      <c r="E193" s="161" t="s">
        <v>3689</v>
      </c>
      <c r="F193" s="162"/>
      <c r="G193" s="162"/>
      <c r="H193" s="162"/>
      <c r="I193" s="162"/>
      <c r="J193" s="162"/>
      <c r="K193" s="162"/>
      <c r="L193" s="69" t="s">
        <v>3772</v>
      </c>
      <c r="M193" s="40" t="s">
        <v>2648</v>
      </c>
      <c r="N193" s="41" t="s">
        <v>2789</v>
      </c>
      <c r="O193" s="42">
        <v>124000</v>
      </c>
      <c r="P193" s="42">
        <v>91500</v>
      </c>
      <c r="Q193" s="42">
        <v>124000</v>
      </c>
      <c r="R193" s="42">
        <v>129000</v>
      </c>
      <c r="S193" s="42">
        <v>134100</v>
      </c>
      <c r="T193" s="42"/>
    </row>
    <row r="194" spans="1:20" ht="104.4" x14ac:dyDescent="0.3">
      <c r="A194" s="38" t="s">
        <v>2802</v>
      </c>
      <c r="B194" s="39" t="s">
        <v>2803</v>
      </c>
      <c r="C194" s="159" t="s">
        <v>2804</v>
      </c>
      <c r="D194" s="160"/>
      <c r="E194" s="161" t="s">
        <v>3690</v>
      </c>
      <c r="F194" s="162"/>
      <c r="G194" s="162"/>
      <c r="H194" s="162"/>
      <c r="I194" s="162"/>
      <c r="J194" s="162"/>
      <c r="K194" s="162"/>
      <c r="L194" s="69" t="s">
        <v>3754</v>
      </c>
      <c r="M194" s="40" t="s">
        <v>2648</v>
      </c>
      <c r="N194" s="41" t="s">
        <v>2807</v>
      </c>
      <c r="O194" s="42">
        <v>0</v>
      </c>
      <c r="P194" s="42">
        <v>5000</v>
      </c>
      <c r="Q194" s="42">
        <v>0</v>
      </c>
      <c r="R194" s="42">
        <v>0</v>
      </c>
      <c r="S194" s="42">
        <v>0</v>
      </c>
      <c r="T194" s="42"/>
    </row>
    <row r="195" spans="1:20" ht="87" x14ac:dyDescent="0.3">
      <c r="A195" s="38" t="s">
        <v>2808</v>
      </c>
      <c r="B195" s="39" t="s">
        <v>2809</v>
      </c>
      <c r="C195" s="159" t="s">
        <v>2810</v>
      </c>
      <c r="D195" s="160"/>
      <c r="E195" s="161" t="s">
        <v>3691</v>
      </c>
      <c r="F195" s="162"/>
      <c r="G195" s="162"/>
      <c r="H195" s="162"/>
      <c r="I195" s="162"/>
      <c r="J195" s="162"/>
      <c r="K195" s="162"/>
      <c r="L195" s="69" t="s">
        <v>3753</v>
      </c>
      <c r="M195" s="40" t="s">
        <v>2648</v>
      </c>
      <c r="N195" s="41" t="s">
        <v>2812</v>
      </c>
      <c r="O195" s="42">
        <v>2100</v>
      </c>
      <c r="P195" s="42">
        <v>0</v>
      </c>
      <c r="Q195" s="42">
        <v>2100</v>
      </c>
      <c r="R195" s="42">
        <v>2200</v>
      </c>
      <c r="S195" s="42">
        <v>2300</v>
      </c>
      <c r="T195" s="42"/>
    </row>
    <row r="196" spans="1:20" ht="104.4" x14ac:dyDescent="0.3">
      <c r="A196" s="38" t="s">
        <v>2813</v>
      </c>
      <c r="B196" s="39" t="s">
        <v>2814</v>
      </c>
      <c r="C196" s="159" t="s">
        <v>2815</v>
      </c>
      <c r="D196" s="160"/>
      <c r="E196" s="161" t="s">
        <v>3692</v>
      </c>
      <c r="F196" s="162"/>
      <c r="G196" s="162"/>
      <c r="H196" s="162"/>
      <c r="I196" s="162"/>
      <c r="J196" s="162"/>
      <c r="K196" s="162"/>
      <c r="L196" s="69" t="s">
        <v>3771</v>
      </c>
      <c r="M196" s="40" t="s">
        <v>2648</v>
      </c>
      <c r="N196" s="41" t="s">
        <v>2817</v>
      </c>
      <c r="O196" s="42">
        <v>660000</v>
      </c>
      <c r="P196" s="42">
        <v>620500</v>
      </c>
      <c r="Q196" s="42">
        <v>660000</v>
      </c>
      <c r="R196" s="42">
        <v>486600</v>
      </c>
      <c r="S196" s="42">
        <v>506000</v>
      </c>
      <c r="T196" s="42"/>
    </row>
    <row r="197" spans="1:20" ht="104.4" x14ac:dyDescent="0.3">
      <c r="A197" s="38" t="s">
        <v>2818</v>
      </c>
      <c r="B197" s="39" t="s">
        <v>2819</v>
      </c>
      <c r="C197" s="159" t="s">
        <v>2820</v>
      </c>
      <c r="D197" s="160"/>
      <c r="E197" s="161" t="s">
        <v>3693</v>
      </c>
      <c r="F197" s="162"/>
      <c r="G197" s="162"/>
      <c r="H197" s="162"/>
      <c r="I197" s="162"/>
      <c r="J197" s="162"/>
      <c r="K197" s="162"/>
      <c r="L197" s="69" t="s">
        <v>3755</v>
      </c>
      <c r="M197" s="40" t="s">
        <v>2648</v>
      </c>
      <c r="N197" s="41" t="s">
        <v>2823</v>
      </c>
      <c r="O197" s="42">
        <v>109300</v>
      </c>
      <c r="P197" s="42">
        <v>147250</v>
      </c>
      <c r="Q197" s="42">
        <v>109300</v>
      </c>
      <c r="R197" s="42">
        <v>113700</v>
      </c>
      <c r="S197" s="42">
        <v>118200</v>
      </c>
      <c r="T197" s="42"/>
    </row>
    <row r="198" spans="1:20" ht="121.8" x14ac:dyDescent="0.3">
      <c r="A198" s="38" t="s">
        <v>2824</v>
      </c>
      <c r="B198" s="39" t="s">
        <v>2825</v>
      </c>
      <c r="C198" s="159" t="s">
        <v>2826</v>
      </c>
      <c r="D198" s="160"/>
      <c r="E198" s="161" t="s">
        <v>3694</v>
      </c>
      <c r="F198" s="162"/>
      <c r="G198" s="162"/>
      <c r="H198" s="162"/>
      <c r="I198" s="162"/>
      <c r="J198" s="162"/>
      <c r="K198" s="162"/>
      <c r="L198" s="69" t="s">
        <v>3774</v>
      </c>
      <c r="M198" s="40" t="s">
        <v>2648</v>
      </c>
      <c r="N198" s="41" t="s">
        <v>2828</v>
      </c>
      <c r="O198" s="42">
        <v>876600</v>
      </c>
      <c r="P198" s="42">
        <v>1444163</v>
      </c>
      <c r="Q198" s="42">
        <v>876600</v>
      </c>
      <c r="R198" s="42">
        <v>911800</v>
      </c>
      <c r="S198" s="42">
        <v>948200</v>
      </c>
      <c r="T198" s="42"/>
    </row>
    <row r="199" spans="1:20" ht="139.19999999999999" x14ac:dyDescent="0.3">
      <c r="A199" s="38" t="s">
        <v>2883</v>
      </c>
      <c r="B199" s="39" t="s">
        <v>2884</v>
      </c>
      <c r="C199" s="159" t="s">
        <v>2885</v>
      </c>
      <c r="D199" s="160"/>
      <c r="E199" s="161" t="s">
        <v>3695</v>
      </c>
      <c r="F199" s="162"/>
      <c r="G199" s="162"/>
      <c r="H199" s="162"/>
      <c r="I199" s="162"/>
      <c r="J199" s="162"/>
      <c r="K199" s="162"/>
      <c r="L199" s="69" t="s">
        <v>3773</v>
      </c>
      <c r="M199" s="40" t="s">
        <v>2648</v>
      </c>
      <c r="N199" s="41" t="s">
        <v>2888</v>
      </c>
      <c r="O199" s="42">
        <v>611400</v>
      </c>
      <c r="P199" s="42">
        <v>1197799.6499999999</v>
      </c>
      <c r="Q199" s="42">
        <v>611400</v>
      </c>
      <c r="R199" s="42">
        <v>635800</v>
      </c>
      <c r="S199" s="42">
        <v>661300</v>
      </c>
      <c r="T199" s="42"/>
    </row>
    <row r="200" spans="1:20" ht="104.4" x14ac:dyDescent="0.3">
      <c r="A200" s="38" t="s">
        <v>2913</v>
      </c>
      <c r="B200" s="39" t="s">
        <v>2914</v>
      </c>
      <c r="C200" s="159" t="s">
        <v>2915</v>
      </c>
      <c r="D200" s="160"/>
      <c r="E200" s="161" t="s">
        <v>3696</v>
      </c>
      <c r="F200" s="162"/>
      <c r="G200" s="162"/>
      <c r="H200" s="162"/>
      <c r="I200" s="162"/>
      <c r="J200" s="162"/>
      <c r="K200" s="162"/>
      <c r="L200" s="69" t="s">
        <v>2917</v>
      </c>
      <c r="M200" s="40" t="s">
        <v>2648</v>
      </c>
      <c r="N200" s="41" t="s">
        <v>2918</v>
      </c>
      <c r="O200" s="42">
        <v>116700</v>
      </c>
      <c r="P200" s="42">
        <v>163000</v>
      </c>
      <c r="Q200" s="42">
        <v>116700</v>
      </c>
      <c r="R200" s="42">
        <v>121400</v>
      </c>
      <c r="S200" s="42">
        <v>126300</v>
      </c>
      <c r="T200" s="42"/>
    </row>
    <row r="201" spans="1:20" ht="104.4" x14ac:dyDescent="0.3">
      <c r="A201" s="38" t="s">
        <v>2919</v>
      </c>
      <c r="B201" s="39" t="s">
        <v>2920</v>
      </c>
      <c r="C201" s="159" t="s">
        <v>2921</v>
      </c>
      <c r="D201" s="160"/>
      <c r="E201" s="161" t="s">
        <v>3697</v>
      </c>
      <c r="F201" s="162"/>
      <c r="G201" s="162"/>
      <c r="H201" s="162"/>
      <c r="I201" s="162"/>
      <c r="J201" s="162"/>
      <c r="K201" s="162"/>
      <c r="L201" s="69" t="s">
        <v>3775</v>
      </c>
      <c r="M201" s="40" t="s">
        <v>2648</v>
      </c>
      <c r="N201" s="41" t="s">
        <v>2924</v>
      </c>
      <c r="O201" s="42">
        <v>146000</v>
      </c>
      <c r="P201" s="42">
        <v>166167.45000000001</v>
      </c>
      <c r="Q201" s="42">
        <v>146000</v>
      </c>
      <c r="R201" s="42">
        <v>151800</v>
      </c>
      <c r="S201" s="42">
        <v>158000</v>
      </c>
      <c r="T201" s="42"/>
    </row>
    <row r="202" spans="1:20" ht="139.19999999999999" x14ac:dyDescent="0.3">
      <c r="A202" s="38" t="s">
        <v>2937</v>
      </c>
      <c r="B202" s="39" t="s">
        <v>2938</v>
      </c>
      <c r="C202" s="159" t="s">
        <v>2939</v>
      </c>
      <c r="D202" s="160"/>
      <c r="E202" s="161" t="s">
        <v>3698</v>
      </c>
      <c r="F202" s="162"/>
      <c r="G202" s="162"/>
      <c r="H202" s="162"/>
      <c r="I202" s="162"/>
      <c r="J202" s="162"/>
      <c r="K202" s="162"/>
      <c r="L202" s="69" t="s">
        <v>1950</v>
      </c>
      <c r="M202" s="40" t="s">
        <v>2648</v>
      </c>
      <c r="N202" s="41" t="s">
        <v>2941</v>
      </c>
      <c r="O202" s="42">
        <v>99000</v>
      </c>
      <c r="P202" s="42">
        <v>23250</v>
      </c>
      <c r="Q202" s="42">
        <v>99000</v>
      </c>
      <c r="R202" s="42">
        <v>102900</v>
      </c>
      <c r="S202" s="42">
        <v>106900</v>
      </c>
      <c r="T202" s="42"/>
    </row>
    <row r="203" spans="1:20" ht="104.4" x14ac:dyDescent="0.3">
      <c r="A203" s="38" t="s">
        <v>2942</v>
      </c>
      <c r="B203" s="39" t="s">
        <v>2943</v>
      </c>
      <c r="C203" s="159" t="s">
        <v>2944</v>
      </c>
      <c r="D203" s="160"/>
      <c r="E203" s="161" t="s">
        <v>3699</v>
      </c>
      <c r="F203" s="162"/>
      <c r="G203" s="162"/>
      <c r="H203" s="162"/>
      <c r="I203" s="162"/>
      <c r="J203" s="162"/>
      <c r="K203" s="162"/>
      <c r="L203" s="69" t="s">
        <v>3776</v>
      </c>
      <c r="M203" s="40" t="s">
        <v>2648</v>
      </c>
      <c r="N203" s="41" t="s">
        <v>2947</v>
      </c>
      <c r="O203" s="42">
        <v>6128400</v>
      </c>
      <c r="P203" s="42">
        <v>5810990.6899999995</v>
      </c>
      <c r="Q203" s="42">
        <v>6128400</v>
      </c>
      <c r="R203" s="42">
        <v>6373000</v>
      </c>
      <c r="S203" s="42">
        <v>6628000</v>
      </c>
      <c r="T203" s="42"/>
    </row>
    <row r="204" spans="1:20" ht="104.4" x14ac:dyDescent="0.3">
      <c r="A204" s="38" t="s">
        <v>2995</v>
      </c>
      <c r="B204" s="39" t="s">
        <v>2996</v>
      </c>
      <c r="C204" s="159" t="s">
        <v>2997</v>
      </c>
      <c r="D204" s="160"/>
      <c r="E204" s="161" t="s">
        <v>3700</v>
      </c>
      <c r="F204" s="162"/>
      <c r="G204" s="162"/>
      <c r="H204" s="162"/>
      <c r="I204" s="162"/>
      <c r="J204" s="162"/>
      <c r="K204" s="162"/>
      <c r="L204" s="69" t="s">
        <v>3765</v>
      </c>
      <c r="M204" s="40" t="s">
        <v>2648</v>
      </c>
      <c r="N204" s="41" t="s">
        <v>3000</v>
      </c>
      <c r="O204" s="42">
        <v>8038900</v>
      </c>
      <c r="P204" s="42">
        <v>12053280.18</v>
      </c>
      <c r="Q204" s="42">
        <v>8038900</v>
      </c>
      <c r="R204" s="42">
        <v>8360500</v>
      </c>
      <c r="S204" s="42">
        <v>8694900</v>
      </c>
      <c r="T204" s="42"/>
    </row>
    <row r="205" spans="1:20" ht="104.4" x14ac:dyDescent="0.3">
      <c r="A205" s="38" t="s">
        <v>3045</v>
      </c>
      <c r="B205" s="39" t="s">
        <v>3046</v>
      </c>
      <c r="C205" s="159" t="s">
        <v>3047</v>
      </c>
      <c r="D205" s="160"/>
      <c r="E205" s="161" t="s">
        <v>3701</v>
      </c>
      <c r="F205" s="162"/>
      <c r="G205" s="162"/>
      <c r="H205" s="162"/>
      <c r="I205" s="162"/>
      <c r="J205" s="162"/>
      <c r="K205" s="162"/>
      <c r="L205" s="69" t="s">
        <v>3049</v>
      </c>
      <c r="M205" s="40" t="s">
        <v>2648</v>
      </c>
      <c r="N205" s="41" t="s">
        <v>3050</v>
      </c>
      <c r="O205" s="42">
        <v>191200</v>
      </c>
      <c r="P205" s="42">
        <v>3000</v>
      </c>
      <c r="Q205" s="42">
        <v>191200</v>
      </c>
      <c r="R205" s="42">
        <v>198800</v>
      </c>
      <c r="S205" s="42">
        <v>206800</v>
      </c>
      <c r="T205" s="42"/>
    </row>
    <row r="206" spans="1:20" ht="174" x14ac:dyDescent="0.3">
      <c r="A206" s="38" t="s">
        <v>3051</v>
      </c>
      <c r="B206" s="39" t="s">
        <v>3052</v>
      </c>
      <c r="C206" s="159" t="s">
        <v>3053</v>
      </c>
      <c r="D206" s="160"/>
      <c r="E206" s="161" t="s">
        <v>3702</v>
      </c>
      <c r="F206" s="162"/>
      <c r="G206" s="162"/>
      <c r="H206" s="162"/>
      <c r="I206" s="162"/>
      <c r="J206" s="162"/>
      <c r="K206" s="162"/>
      <c r="L206" s="69" t="s">
        <v>3055</v>
      </c>
      <c r="M206" s="40" t="s">
        <v>2648</v>
      </c>
      <c r="N206" s="41" t="s">
        <v>3056</v>
      </c>
      <c r="O206" s="42">
        <v>10600</v>
      </c>
      <c r="P206" s="42">
        <v>0</v>
      </c>
      <c r="Q206" s="42">
        <v>10600</v>
      </c>
      <c r="R206" s="42">
        <v>11000</v>
      </c>
      <c r="S206" s="42">
        <v>11500</v>
      </c>
      <c r="T206" s="42"/>
    </row>
    <row r="207" spans="1:20" ht="87" x14ac:dyDescent="0.3">
      <c r="A207" s="38" t="s">
        <v>3057</v>
      </c>
      <c r="B207" s="39" t="s">
        <v>3058</v>
      </c>
      <c r="C207" s="159" t="s">
        <v>3059</v>
      </c>
      <c r="D207" s="160"/>
      <c r="E207" s="161" t="s">
        <v>3060</v>
      </c>
      <c r="F207" s="162"/>
      <c r="G207" s="162"/>
      <c r="H207" s="162"/>
      <c r="I207" s="162"/>
      <c r="J207" s="162"/>
      <c r="K207" s="162"/>
      <c r="L207" s="69" t="s">
        <v>895</v>
      </c>
      <c r="M207" s="40" t="s">
        <v>2648</v>
      </c>
      <c r="N207" s="41" t="s">
        <v>3061</v>
      </c>
      <c r="O207" s="42">
        <v>0</v>
      </c>
      <c r="P207" s="42">
        <v>-10000</v>
      </c>
      <c r="Q207" s="42">
        <v>0</v>
      </c>
      <c r="R207" s="42">
        <v>0</v>
      </c>
      <c r="S207" s="42">
        <v>0</v>
      </c>
      <c r="T207" s="42"/>
    </row>
    <row r="208" spans="1:20" ht="52.2" x14ac:dyDescent="0.3">
      <c r="A208" s="38" t="s">
        <v>3062</v>
      </c>
      <c r="B208" s="39" t="s">
        <v>3063</v>
      </c>
      <c r="C208" s="159" t="s">
        <v>3064</v>
      </c>
      <c r="D208" s="160"/>
      <c r="E208" s="161" t="s">
        <v>3703</v>
      </c>
      <c r="F208" s="162"/>
      <c r="G208" s="162"/>
      <c r="H208" s="162"/>
      <c r="I208" s="162"/>
      <c r="J208" s="162"/>
      <c r="K208" s="162"/>
      <c r="L208" s="69" t="s">
        <v>3066</v>
      </c>
      <c r="M208" s="40" t="s">
        <v>2648</v>
      </c>
      <c r="N208" s="41" t="s">
        <v>3067</v>
      </c>
      <c r="O208" s="42">
        <v>2100</v>
      </c>
      <c r="P208" s="42">
        <v>0</v>
      </c>
      <c r="Q208" s="42">
        <v>2100</v>
      </c>
      <c r="R208" s="42">
        <v>2200</v>
      </c>
      <c r="S208" s="42">
        <v>2300</v>
      </c>
      <c r="T208" s="42"/>
    </row>
    <row r="209" spans="1:25" ht="39.6" x14ac:dyDescent="0.3">
      <c r="A209" s="38" t="s">
        <v>3068</v>
      </c>
      <c r="B209" s="39" t="s">
        <v>3069</v>
      </c>
      <c r="C209" s="159" t="s">
        <v>3070</v>
      </c>
      <c r="D209" s="160"/>
      <c r="E209" s="161" t="s">
        <v>3071</v>
      </c>
      <c r="F209" s="162"/>
      <c r="G209" s="162"/>
      <c r="H209" s="162"/>
      <c r="I209" s="162"/>
      <c r="J209" s="162"/>
      <c r="K209" s="162"/>
      <c r="L209" s="69" t="s">
        <v>819</v>
      </c>
      <c r="M209" s="40" t="s">
        <v>2648</v>
      </c>
      <c r="N209" s="41" t="s">
        <v>3072</v>
      </c>
      <c r="O209" s="42">
        <v>0</v>
      </c>
      <c r="P209" s="42">
        <v>29000</v>
      </c>
      <c r="Q209" s="42">
        <v>0</v>
      </c>
      <c r="R209" s="42">
        <v>0</v>
      </c>
      <c r="S209" s="42">
        <v>0</v>
      </c>
      <c r="T209" s="42"/>
    </row>
    <row r="210" spans="1:25" ht="139.19999999999999" x14ac:dyDescent="0.3">
      <c r="A210" s="38" t="s">
        <v>3073</v>
      </c>
      <c r="B210" s="39" t="s">
        <v>3074</v>
      </c>
      <c r="C210" s="159" t="s">
        <v>3075</v>
      </c>
      <c r="D210" s="160"/>
      <c r="E210" s="161" t="s">
        <v>3704</v>
      </c>
      <c r="F210" s="162"/>
      <c r="G210" s="162"/>
      <c r="H210" s="162"/>
      <c r="I210" s="162"/>
      <c r="J210" s="162"/>
      <c r="K210" s="162"/>
      <c r="L210" s="69" t="s">
        <v>3756</v>
      </c>
      <c r="M210" s="40" t="s">
        <v>3078</v>
      </c>
      <c r="N210" s="41" t="s">
        <v>3079</v>
      </c>
      <c r="O210" s="42">
        <v>0</v>
      </c>
      <c r="P210" s="42">
        <v>6155.8</v>
      </c>
      <c r="Q210" s="42">
        <v>0</v>
      </c>
      <c r="R210" s="42">
        <v>0</v>
      </c>
      <c r="S210" s="42">
        <v>0</v>
      </c>
      <c r="T210" s="42"/>
    </row>
    <row r="211" spans="1:25" ht="121.8" x14ac:dyDescent="0.3">
      <c r="A211" s="38" t="s">
        <v>3080</v>
      </c>
      <c r="B211" s="39" t="s">
        <v>3081</v>
      </c>
      <c r="C211" s="159" t="s">
        <v>3082</v>
      </c>
      <c r="D211" s="160"/>
      <c r="E211" s="161" t="s">
        <v>3705</v>
      </c>
      <c r="F211" s="162"/>
      <c r="G211" s="162"/>
      <c r="H211" s="162"/>
      <c r="I211" s="162"/>
      <c r="J211" s="162"/>
      <c r="K211" s="162"/>
      <c r="L211" s="69" t="s">
        <v>3757</v>
      </c>
      <c r="M211" s="40" t="s">
        <v>3078</v>
      </c>
      <c r="N211" s="41" t="s">
        <v>3085</v>
      </c>
      <c r="O211" s="42">
        <v>50000</v>
      </c>
      <c r="P211" s="42">
        <v>100000</v>
      </c>
      <c r="Q211" s="42">
        <v>50000</v>
      </c>
      <c r="R211" s="42">
        <v>50000</v>
      </c>
      <c r="S211" s="42">
        <v>50000</v>
      </c>
      <c r="T211" s="42"/>
    </row>
    <row r="212" spans="1:25" ht="87" x14ac:dyDescent="0.3">
      <c r="A212" s="38" t="s">
        <v>3086</v>
      </c>
      <c r="B212" s="39" t="s">
        <v>3087</v>
      </c>
      <c r="C212" s="159" t="s">
        <v>3088</v>
      </c>
      <c r="D212" s="160"/>
      <c r="E212" s="161" t="s">
        <v>3706</v>
      </c>
      <c r="F212" s="162"/>
      <c r="G212" s="162"/>
      <c r="H212" s="162"/>
      <c r="I212" s="162"/>
      <c r="J212" s="162"/>
      <c r="K212" s="162"/>
      <c r="L212" s="69" t="s">
        <v>3761</v>
      </c>
      <c r="M212" s="40" t="s">
        <v>3078</v>
      </c>
      <c r="N212" s="41" t="s">
        <v>3090</v>
      </c>
      <c r="O212" s="42">
        <v>17300</v>
      </c>
      <c r="P212" s="42">
        <v>0</v>
      </c>
      <c r="Q212" s="42">
        <v>17300</v>
      </c>
      <c r="R212" s="42">
        <v>0</v>
      </c>
      <c r="S212" s="42">
        <v>0</v>
      </c>
      <c r="T212" s="42"/>
    </row>
    <row r="213" spans="1:25" ht="52.8" x14ac:dyDescent="0.3">
      <c r="A213" s="38" t="s">
        <v>3102</v>
      </c>
      <c r="B213" s="39" t="s">
        <v>3103</v>
      </c>
      <c r="C213" s="159" t="s">
        <v>3104</v>
      </c>
      <c r="D213" s="160"/>
      <c r="E213" s="161" t="s">
        <v>3707</v>
      </c>
      <c r="F213" s="162"/>
      <c r="G213" s="162"/>
      <c r="H213" s="162"/>
      <c r="I213" s="162"/>
      <c r="J213" s="162"/>
      <c r="K213" s="162"/>
      <c r="L213" s="69" t="s">
        <v>723</v>
      </c>
      <c r="M213" s="40" t="s">
        <v>3106</v>
      </c>
      <c r="N213" s="41" t="s">
        <v>3107</v>
      </c>
      <c r="O213" s="42">
        <v>12400</v>
      </c>
      <c r="P213" s="42">
        <v>12480</v>
      </c>
      <c r="Q213" s="42">
        <v>12400</v>
      </c>
      <c r="R213" s="42">
        <v>0</v>
      </c>
      <c r="S213" s="42">
        <v>0</v>
      </c>
      <c r="T213" s="42"/>
    </row>
    <row r="214" spans="1:25" ht="39.6" x14ac:dyDescent="0.3">
      <c r="A214" s="38" t="s">
        <v>3125</v>
      </c>
      <c r="B214" s="39" t="s">
        <v>3126</v>
      </c>
      <c r="C214" s="159" t="s">
        <v>3127</v>
      </c>
      <c r="D214" s="160"/>
      <c r="E214" s="161" t="s">
        <v>3708</v>
      </c>
      <c r="F214" s="162"/>
      <c r="G214" s="162"/>
      <c r="H214" s="162"/>
      <c r="I214" s="162"/>
      <c r="J214" s="162"/>
      <c r="K214" s="162"/>
      <c r="L214" s="69" t="s">
        <v>723</v>
      </c>
      <c r="M214" s="40" t="s">
        <v>3129</v>
      </c>
      <c r="N214" s="41" t="s">
        <v>3130</v>
      </c>
      <c r="O214" s="42">
        <v>1546000</v>
      </c>
      <c r="P214" s="42">
        <v>1633837.18</v>
      </c>
      <c r="Q214" s="42">
        <v>1546000</v>
      </c>
      <c r="R214" s="42">
        <v>297900</v>
      </c>
      <c r="S214" s="42">
        <v>309900</v>
      </c>
      <c r="T214" s="42"/>
    </row>
    <row r="215" spans="1:25" ht="104.4" x14ac:dyDescent="0.3">
      <c r="A215" s="38" t="s">
        <v>3131</v>
      </c>
      <c r="B215" s="39" t="s">
        <v>3132</v>
      </c>
      <c r="C215" s="159" t="s">
        <v>3133</v>
      </c>
      <c r="D215" s="160"/>
      <c r="E215" s="161" t="s">
        <v>3709</v>
      </c>
      <c r="F215" s="162"/>
      <c r="G215" s="162"/>
      <c r="H215" s="162"/>
      <c r="I215" s="162"/>
      <c r="J215" s="162"/>
      <c r="K215" s="162"/>
      <c r="L215" s="69" t="s">
        <v>730</v>
      </c>
      <c r="M215" s="40" t="s">
        <v>3129</v>
      </c>
      <c r="N215" s="41" t="s">
        <v>3135</v>
      </c>
      <c r="O215" s="42">
        <v>0</v>
      </c>
      <c r="P215" s="42">
        <v>5079.32</v>
      </c>
      <c r="Q215" s="42">
        <v>0</v>
      </c>
      <c r="R215" s="42">
        <v>0</v>
      </c>
      <c r="S215" s="42">
        <v>0</v>
      </c>
      <c r="T215" s="42"/>
    </row>
    <row r="216" spans="1:25" ht="39.6" x14ac:dyDescent="0.3">
      <c r="A216" s="38" t="s">
        <v>3136</v>
      </c>
      <c r="B216" s="39" t="s">
        <v>3137</v>
      </c>
      <c r="C216" s="159" t="s">
        <v>3138</v>
      </c>
      <c r="D216" s="160"/>
      <c r="E216" s="161" t="s">
        <v>3139</v>
      </c>
      <c r="F216" s="162"/>
      <c r="G216" s="162"/>
      <c r="H216" s="162"/>
      <c r="I216" s="162"/>
      <c r="J216" s="162"/>
      <c r="K216" s="162"/>
      <c r="L216" s="69" t="s">
        <v>819</v>
      </c>
      <c r="M216" s="40" t="s">
        <v>3129</v>
      </c>
      <c r="N216" s="41" t="s">
        <v>3140</v>
      </c>
      <c r="O216" s="42">
        <v>0</v>
      </c>
      <c r="P216" s="42">
        <v>-1000</v>
      </c>
      <c r="Q216" s="42">
        <v>0</v>
      </c>
      <c r="R216" s="42">
        <v>0</v>
      </c>
      <c r="S216" s="42">
        <v>0</v>
      </c>
      <c r="T216" s="42"/>
    </row>
    <row r="217" spans="1:25" ht="208.8" x14ac:dyDescent="0.3">
      <c r="A217" s="38" t="s">
        <v>3200</v>
      </c>
      <c r="B217" s="39" t="s">
        <v>3201</v>
      </c>
      <c r="C217" s="159" t="s">
        <v>3202</v>
      </c>
      <c r="D217" s="160"/>
      <c r="E217" s="161" t="s">
        <v>3710</v>
      </c>
      <c r="F217" s="162"/>
      <c r="G217" s="162"/>
      <c r="H217" s="162"/>
      <c r="I217" s="162"/>
      <c r="J217" s="162"/>
      <c r="K217" s="162"/>
      <c r="L217" s="69" t="s">
        <v>3204</v>
      </c>
      <c r="M217" s="40" t="s">
        <v>3205</v>
      </c>
      <c r="N217" s="41" t="s">
        <v>3206</v>
      </c>
      <c r="O217" s="42">
        <v>11295800</v>
      </c>
      <c r="P217" s="42">
        <v>9449960</v>
      </c>
      <c r="Q217" s="42">
        <v>11295800</v>
      </c>
      <c r="R217" s="42">
        <v>11747600</v>
      </c>
      <c r="S217" s="42">
        <v>12217500</v>
      </c>
      <c r="T217" s="42"/>
    </row>
    <row r="218" spans="1:25" ht="174" x14ac:dyDescent="0.3">
      <c r="A218" s="38" t="s">
        <v>3212</v>
      </c>
      <c r="B218" s="39" t="s">
        <v>3213</v>
      </c>
      <c r="C218" s="159" t="s">
        <v>3214</v>
      </c>
      <c r="D218" s="160"/>
      <c r="E218" s="161" t="s">
        <v>3711</v>
      </c>
      <c r="F218" s="162"/>
      <c r="G218" s="162"/>
      <c r="H218" s="162"/>
      <c r="I218" s="162"/>
      <c r="J218" s="162"/>
      <c r="K218" s="162"/>
      <c r="L218" s="69" t="s">
        <v>3216</v>
      </c>
      <c r="M218" s="40" t="s">
        <v>3205</v>
      </c>
      <c r="N218" s="41" t="s">
        <v>3217</v>
      </c>
      <c r="O218" s="42">
        <v>361100</v>
      </c>
      <c r="P218" s="42">
        <v>228050</v>
      </c>
      <c r="Q218" s="42">
        <v>361100</v>
      </c>
      <c r="R218" s="42">
        <v>375600</v>
      </c>
      <c r="S218" s="42">
        <v>390600</v>
      </c>
      <c r="T218" s="42"/>
    </row>
    <row r="219" spans="1:25" ht="87" x14ac:dyDescent="0.3">
      <c r="A219" s="38" t="s">
        <v>3224</v>
      </c>
      <c r="B219" s="39" t="s">
        <v>3225</v>
      </c>
      <c r="C219" s="159" t="s">
        <v>3226</v>
      </c>
      <c r="D219" s="160"/>
      <c r="E219" s="161" t="s">
        <v>3221</v>
      </c>
      <c r="F219" s="162"/>
      <c r="G219" s="162"/>
      <c r="H219" s="162"/>
      <c r="I219" s="162"/>
      <c r="J219" s="162"/>
      <c r="K219" s="162"/>
      <c r="L219" s="69" t="s">
        <v>3222</v>
      </c>
      <c r="M219" s="40" t="s">
        <v>3205</v>
      </c>
      <c r="N219" s="41" t="s">
        <v>3228</v>
      </c>
      <c r="O219" s="42">
        <v>252900</v>
      </c>
      <c r="P219" s="42">
        <v>354800</v>
      </c>
      <c r="Q219" s="42">
        <v>252900</v>
      </c>
      <c r="R219" s="42">
        <v>263100</v>
      </c>
      <c r="S219" s="42">
        <v>273700</v>
      </c>
      <c r="T219" s="42"/>
    </row>
    <row r="220" spans="1:25" ht="104.4" x14ac:dyDescent="0.3">
      <c r="A220" s="38" t="s">
        <v>3235</v>
      </c>
      <c r="B220" s="39" t="s">
        <v>3236</v>
      </c>
      <c r="C220" s="159" t="s">
        <v>3237</v>
      </c>
      <c r="D220" s="160"/>
      <c r="E220" s="161" t="s">
        <v>3232</v>
      </c>
      <c r="F220" s="162"/>
      <c r="G220" s="162"/>
      <c r="H220" s="162"/>
      <c r="I220" s="162"/>
      <c r="J220" s="162"/>
      <c r="K220" s="162"/>
      <c r="L220" s="69" t="s">
        <v>3233</v>
      </c>
      <c r="M220" s="40" t="s">
        <v>3205</v>
      </c>
      <c r="N220" s="41" t="s">
        <v>3239</v>
      </c>
      <c r="O220" s="42">
        <v>0</v>
      </c>
      <c r="P220" s="42">
        <v>44710</v>
      </c>
      <c r="Q220" s="42">
        <v>0</v>
      </c>
      <c r="R220" s="42">
        <v>0</v>
      </c>
      <c r="S220" s="42">
        <v>0</v>
      </c>
      <c r="T220" s="42"/>
    </row>
    <row r="221" spans="1:25" ht="121.8" x14ac:dyDescent="0.3">
      <c r="A221" s="38" t="s">
        <v>3240</v>
      </c>
      <c r="B221" s="39" t="s">
        <v>3241</v>
      </c>
      <c r="C221" s="159" t="s">
        <v>3242</v>
      </c>
      <c r="D221" s="160"/>
      <c r="E221" s="161" t="s">
        <v>3712</v>
      </c>
      <c r="F221" s="162"/>
      <c r="G221" s="162"/>
      <c r="H221" s="162"/>
      <c r="I221" s="162"/>
      <c r="J221" s="162"/>
      <c r="K221" s="162"/>
      <c r="L221" s="69" t="s">
        <v>3759</v>
      </c>
      <c r="M221" s="40" t="s">
        <v>3205</v>
      </c>
      <c r="N221" s="41" t="s">
        <v>3245</v>
      </c>
      <c r="O221" s="42">
        <v>3535100</v>
      </c>
      <c r="P221" s="42">
        <v>1828686.6099999999</v>
      </c>
      <c r="Q221" s="42">
        <v>3535100</v>
      </c>
      <c r="R221" s="42">
        <v>3676500</v>
      </c>
      <c r="S221" s="42">
        <v>3823600</v>
      </c>
      <c r="T221" s="42"/>
      <c r="U221" s="65"/>
      <c r="V221" s="65"/>
      <c r="W221" s="65"/>
      <c r="X221" s="65"/>
      <c r="Y221" s="65"/>
    </row>
    <row r="222" spans="1:25" ht="121.8" x14ac:dyDescent="0.3">
      <c r="A222" s="38" t="s">
        <v>3258</v>
      </c>
      <c r="B222" s="39" t="s">
        <v>3259</v>
      </c>
      <c r="C222" s="159" t="s">
        <v>3260</v>
      </c>
      <c r="D222" s="160"/>
      <c r="E222" s="161" t="s">
        <v>3713</v>
      </c>
      <c r="F222" s="162"/>
      <c r="G222" s="162"/>
      <c r="H222" s="162"/>
      <c r="I222" s="162"/>
      <c r="J222" s="162"/>
      <c r="K222" s="162"/>
      <c r="L222" s="69" t="s">
        <v>3758</v>
      </c>
      <c r="M222" s="40" t="s">
        <v>3205</v>
      </c>
      <c r="N222" s="41" t="s">
        <v>3263</v>
      </c>
      <c r="O222" s="42">
        <v>17200</v>
      </c>
      <c r="P222" s="42">
        <v>0</v>
      </c>
      <c r="Q222" s="42">
        <v>17200</v>
      </c>
      <c r="R222" s="42">
        <v>17900</v>
      </c>
      <c r="S222" s="42">
        <v>18600</v>
      </c>
      <c r="T222" s="42"/>
    </row>
    <row r="223" spans="1:25" ht="139.19999999999999" x14ac:dyDescent="0.3">
      <c r="A223" s="38" t="s">
        <v>3264</v>
      </c>
      <c r="B223" s="39" t="s">
        <v>3265</v>
      </c>
      <c r="C223" s="159" t="s">
        <v>3266</v>
      </c>
      <c r="D223" s="160"/>
      <c r="E223" s="161" t="s">
        <v>3714</v>
      </c>
      <c r="F223" s="162"/>
      <c r="G223" s="162"/>
      <c r="H223" s="162"/>
      <c r="I223" s="162"/>
      <c r="J223" s="162"/>
      <c r="K223" s="162"/>
      <c r="L223" s="69" t="s">
        <v>3756</v>
      </c>
      <c r="M223" s="40" t="s">
        <v>3205</v>
      </c>
      <c r="N223" s="41" t="s">
        <v>3269</v>
      </c>
      <c r="O223" s="42">
        <v>5500</v>
      </c>
      <c r="P223" s="42">
        <v>1260000</v>
      </c>
      <c r="Q223" s="42">
        <v>5500</v>
      </c>
      <c r="R223" s="42">
        <v>5700</v>
      </c>
      <c r="S223" s="42">
        <v>5900</v>
      </c>
      <c r="T223" s="42"/>
    </row>
    <row r="224" spans="1:25" ht="121.8" x14ac:dyDescent="0.3">
      <c r="A224" s="38" t="s">
        <v>3270</v>
      </c>
      <c r="B224" s="39" t="s">
        <v>3271</v>
      </c>
      <c r="C224" s="159" t="s">
        <v>3272</v>
      </c>
      <c r="D224" s="160"/>
      <c r="E224" s="161" t="s">
        <v>3715</v>
      </c>
      <c r="F224" s="162"/>
      <c r="G224" s="162"/>
      <c r="H224" s="162"/>
      <c r="I224" s="162"/>
      <c r="J224" s="162"/>
      <c r="K224" s="162"/>
      <c r="L224" s="69" t="s">
        <v>3757</v>
      </c>
      <c r="M224" s="40" t="s">
        <v>3205</v>
      </c>
      <c r="N224" s="41" t="s">
        <v>3275</v>
      </c>
      <c r="O224" s="42">
        <v>100400</v>
      </c>
      <c r="P224" s="42">
        <v>21500</v>
      </c>
      <c r="Q224" s="42">
        <v>100400</v>
      </c>
      <c r="R224" s="42">
        <v>104400</v>
      </c>
      <c r="S224" s="42">
        <v>108600</v>
      </c>
      <c r="T224" s="42"/>
    </row>
    <row r="225" spans="1:25" ht="104.4" x14ac:dyDescent="0.3">
      <c r="A225" s="38" t="s">
        <v>3276</v>
      </c>
      <c r="B225" s="39" t="s">
        <v>3277</v>
      </c>
      <c r="C225" s="159" t="s">
        <v>3278</v>
      </c>
      <c r="D225" s="160"/>
      <c r="E225" s="161" t="s">
        <v>3716</v>
      </c>
      <c r="F225" s="162"/>
      <c r="G225" s="162"/>
      <c r="H225" s="162"/>
      <c r="I225" s="162"/>
      <c r="J225" s="162"/>
      <c r="K225" s="162"/>
      <c r="L225" s="69" t="s">
        <v>3776</v>
      </c>
      <c r="M225" s="40" t="s">
        <v>3205</v>
      </c>
      <c r="N225" s="41" t="s">
        <v>3280</v>
      </c>
      <c r="O225" s="42">
        <v>229500</v>
      </c>
      <c r="P225" s="42">
        <v>0</v>
      </c>
      <c r="Q225" s="42">
        <v>229500</v>
      </c>
      <c r="R225" s="42">
        <v>238700</v>
      </c>
      <c r="S225" s="42">
        <v>248300</v>
      </c>
      <c r="T225" s="42"/>
    </row>
    <row r="226" spans="1:25" ht="87" x14ac:dyDescent="0.3">
      <c r="A226" s="38" t="s">
        <v>3281</v>
      </c>
      <c r="B226" s="39" t="s">
        <v>3282</v>
      </c>
      <c r="C226" s="159" t="s">
        <v>3283</v>
      </c>
      <c r="D226" s="160"/>
      <c r="E226" s="161" t="s">
        <v>3717</v>
      </c>
      <c r="F226" s="162"/>
      <c r="G226" s="162"/>
      <c r="H226" s="162"/>
      <c r="I226" s="162"/>
      <c r="J226" s="162"/>
      <c r="K226" s="162"/>
      <c r="L226" s="69" t="s">
        <v>3761</v>
      </c>
      <c r="M226" s="40" t="s">
        <v>3205</v>
      </c>
      <c r="N226" s="41" t="s">
        <v>3285</v>
      </c>
      <c r="O226" s="42">
        <v>0</v>
      </c>
      <c r="P226" s="42">
        <v>1715200</v>
      </c>
      <c r="Q226" s="42">
        <v>0</v>
      </c>
      <c r="R226" s="42">
        <v>0</v>
      </c>
      <c r="S226" s="42">
        <v>0</v>
      </c>
      <c r="T226" s="42"/>
    </row>
    <row r="227" spans="1:25" ht="52.8" x14ac:dyDescent="0.3">
      <c r="A227" s="38" t="s">
        <v>3286</v>
      </c>
      <c r="B227" s="39" t="s">
        <v>3287</v>
      </c>
      <c r="C227" s="159" t="s">
        <v>3288</v>
      </c>
      <c r="D227" s="160"/>
      <c r="E227" s="161" t="s">
        <v>3289</v>
      </c>
      <c r="F227" s="162"/>
      <c r="G227" s="162"/>
      <c r="H227" s="162"/>
      <c r="I227" s="162"/>
      <c r="J227" s="162"/>
      <c r="K227" s="162"/>
      <c r="L227" s="69" t="s">
        <v>819</v>
      </c>
      <c r="M227" s="40" t="s">
        <v>3205</v>
      </c>
      <c r="N227" s="41" t="s">
        <v>3290</v>
      </c>
      <c r="O227" s="42">
        <v>0</v>
      </c>
      <c r="P227" s="42">
        <v>-2850</v>
      </c>
      <c r="Q227" s="42">
        <v>0</v>
      </c>
      <c r="R227" s="42">
        <v>0</v>
      </c>
      <c r="S227" s="42">
        <v>0</v>
      </c>
      <c r="T227" s="42"/>
    </row>
    <row r="228" spans="1:25" ht="87" x14ac:dyDescent="0.3">
      <c r="A228" s="38" t="s">
        <v>3291</v>
      </c>
      <c r="B228" s="39" t="s">
        <v>3292</v>
      </c>
      <c r="C228" s="159" t="s">
        <v>3293</v>
      </c>
      <c r="D228" s="160"/>
      <c r="E228" s="161" t="s">
        <v>3718</v>
      </c>
      <c r="F228" s="162"/>
      <c r="G228" s="162"/>
      <c r="H228" s="162"/>
      <c r="I228" s="162"/>
      <c r="J228" s="162"/>
      <c r="K228" s="162"/>
      <c r="L228" s="69" t="s">
        <v>825</v>
      </c>
      <c r="M228" s="40" t="s">
        <v>3205</v>
      </c>
      <c r="N228" s="41" t="s">
        <v>3295</v>
      </c>
      <c r="O228" s="42">
        <v>0</v>
      </c>
      <c r="P228" s="42">
        <v>2850</v>
      </c>
      <c r="Q228" s="42">
        <v>0</v>
      </c>
      <c r="R228" s="42">
        <v>0</v>
      </c>
      <c r="S228" s="42">
        <v>0</v>
      </c>
      <c r="T228" s="42"/>
    </row>
    <row r="229" spans="1:25" ht="69.599999999999994" x14ac:dyDescent="0.3">
      <c r="A229" s="38" t="s">
        <v>3296</v>
      </c>
      <c r="B229" s="39" t="s">
        <v>3297</v>
      </c>
      <c r="C229" s="159" t="s">
        <v>3298</v>
      </c>
      <c r="D229" s="160"/>
      <c r="E229" s="161" t="s">
        <v>3719</v>
      </c>
      <c r="F229" s="162"/>
      <c r="G229" s="162"/>
      <c r="H229" s="162"/>
      <c r="I229" s="162"/>
      <c r="J229" s="162"/>
      <c r="K229" s="162"/>
      <c r="L229" s="69" t="s">
        <v>3300</v>
      </c>
      <c r="M229" s="40" t="s">
        <v>3301</v>
      </c>
      <c r="N229" s="41" t="s">
        <v>3302</v>
      </c>
      <c r="O229" s="42">
        <v>357000</v>
      </c>
      <c r="P229" s="42">
        <v>0</v>
      </c>
      <c r="Q229" s="42">
        <v>357000</v>
      </c>
      <c r="R229" s="42">
        <v>370000</v>
      </c>
      <c r="S229" s="42">
        <v>384000</v>
      </c>
      <c r="T229" s="42"/>
    </row>
    <row r="230" spans="1:25" ht="139.19999999999999" x14ac:dyDescent="0.3">
      <c r="A230" s="38" t="s">
        <v>3303</v>
      </c>
      <c r="B230" s="39" t="s">
        <v>3304</v>
      </c>
      <c r="C230" s="159" t="s">
        <v>3305</v>
      </c>
      <c r="D230" s="160"/>
      <c r="E230" s="161" t="s">
        <v>3720</v>
      </c>
      <c r="F230" s="162"/>
      <c r="G230" s="162"/>
      <c r="H230" s="162"/>
      <c r="I230" s="162"/>
      <c r="J230" s="162"/>
      <c r="K230" s="162"/>
      <c r="L230" s="69" t="s">
        <v>3777</v>
      </c>
      <c r="M230" s="40" t="s">
        <v>3301</v>
      </c>
      <c r="N230" s="41" t="s">
        <v>3308</v>
      </c>
      <c r="O230" s="42">
        <v>0</v>
      </c>
      <c r="P230" s="42">
        <v>1500</v>
      </c>
      <c r="Q230" s="42">
        <v>0</v>
      </c>
      <c r="R230" s="42">
        <v>0</v>
      </c>
      <c r="S230" s="42">
        <v>0</v>
      </c>
      <c r="T230" s="42"/>
    </row>
    <row r="231" spans="1:25" ht="121.8" x14ac:dyDescent="0.3">
      <c r="A231" s="38" t="s">
        <v>3315</v>
      </c>
      <c r="B231" s="39" t="s">
        <v>3316</v>
      </c>
      <c r="C231" s="159" t="s">
        <v>3317</v>
      </c>
      <c r="D231" s="160"/>
      <c r="E231" s="161" t="s">
        <v>3721</v>
      </c>
      <c r="F231" s="162"/>
      <c r="G231" s="162"/>
      <c r="H231" s="162"/>
      <c r="I231" s="162"/>
      <c r="J231" s="162"/>
      <c r="K231" s="162"/>
      <c r="L231" s="69" t="s">
        <v>3751</v>
      </c>
      <c r="M231" s="40" t="s">
        <v>3301</v>
      </c>
      <c r="N231" s="41" t="s">
        <v>3319</v>
      </c>
      <c r="O231" s="42">
        <v>29700</v>
      </c>
      <c r="P231" s="42">
        <v>182752.18</v>
      </c>
      <c r="Q231" s="42">
        <v>29700</v>
      </c>
      <c r="R231" s="42">
        <v>30800</v>
      </c>
      <c r="S231" s="42">
        <v>32000</v>
      </c>
      <c r="T231" s="42"/>
      <c r="U231" s="65"/>
    </row>
    <row r="232" spans="1:25" ht="121.8" x14ac:dyDescent="0.3">
      <c r="A232" s="38" t="s">
        <v>3320</v>
      </c>
      <c r="B232" s="39" t="s">
        <v>3321</v>
      </c>
      <c r="C232" s="159" t="s">
        <v>3322</v>
      </c>
      <c r="D232" s="160"/>
      <c r="E232" s="161" t="s">
        <v>3722</v>
      </c>
      <c r="F232" s="162"/>
      <c r="G232" s="162"/>
      <c r="H232" s="162"/>
      <c r="I232" s="162"/>
      <c r="J232" s="162"/>
      <c r="K232" s="162"/>
      <c r="L232" s="69" t="s">
        <v>3759</v>
      </c>
      <c r="M232" s="40" t="s">
        <v>3301</v>
      </c>
      <c r="N232" s="41" t="s">
        <v>3325</v>
      </c>
      <c r="O232" s="42">
        <v>28600</v>
      </c>
      <c r="P232" s="42">
        <v>3536.52</v>
      </c>
      <c r="Q232" s="42">
        <v>28600</v>
      </c>
      <c r="R232" s="42">
        <v>29700</v>
      </c>
      <c r="S232" s="42">
        <v>30800</v>
      </c>
      <c r="T232" s="42"/>
    </row>
    <row r="233" spans="1:25" ht="139.19999999999999" x14ac:dyDescent="0.3">
      <c r="A233" s="38" t="s">
        <v>3326</v>
      </c>
      <c r="B233" s="39" t="s">
        <v>3327</v>
      </c>
      <c r="C233" s="159" t="s">
        <v>3328</v>
      </c>
      <c r="D233" s="160"/>
      <c r="E233" s="161" t="s">
        <v>3723</v>
      </c>
      <c r="F233" s="162"/>
      <c r="G233" s="162"/>
      <c r="H233" s="162"/>
      <c r="I233" s="162"/>
      <c r="J233" s="162"/>
      <c r="K233" s="162"/>
      <c r="L233" s="69" t="s">
        <v>3756</v>
      </c>
      <c r="M233" s="40" t="s">
        <v>3301</v>
      </c>
      <c r="N233" s="41" t="s">
        <v>3330</v>
      </c>
      <c r="O233" s="42">
        <v>1279000</v>
      </c>
      <c r="P233" s="42">
        <v>3694509.86</v>
      </c>
      <c r="Q233" s="42">
        <v>1279000</v>
      </c>
      <c r="R233" s="42">
        <v>1330000</v>
      </c>
      <c r="S233" s="42">
        <v>1383000</v>
      </c>
      <c r="T233" s="42"/>
    </row>
    <row r="234" spans="1:25" ht="87" x14ac:dyDescent="0.3">
      <c r="A234" s="38" t="s">
        <v>3331</v>
      </c>
      <c r="B234" s="39" t="s">
        <v>3332</v>
      </c>
      <c r="C234" s="159" t="s">
        <v>3333</v>
      </c>
      <c r="D234" s="160"/>
      <c r="E234" s="161" t="s">
        <v>3724</v>
      </c>
      <c r="F234" s="162"/>
      <c r="G234" s="162"/>
      <c r="H234" s="162"/>
      <c r="I234" s="162"/>
      <c r="J234" s="162"/>
      <c r="K234" s="162"/>
      <c r="L234" s="69" t="s">
        <v>736</v>
      </c>
      <c r="M234" s="40" t="s">
        <v>3301</v>
      </c>
      <c r="N234" s="41" t="s">
        <v>3335</v>
      </c>
      <c r="O234" s="42">
        <v>27000</v>
      </c>
      <c r="P234" s="42">
        <v>25000</v>
      </c>
      <c r="Q234" s="42">
        <v>27000</v>
      </c>
      <c r="R234" s="42">
        <v>28000</v>
      </c>
      <c r="S234" s="42">
        <v>29000</v>
      </c>
      <c r="T234" s="42"/>
    </row>
    <row r="235" spans="1:25" ht="87" x14ac:dyDescent="0.3">
      <c r="A235" s="38" t="s">
        <v>3336</v>
      </c>
      <c r="B235" s="39" t="s">
        <v>3337</v>
      </c>
      <c r="C235" s="159" t="s">
        <v>3338</v>
      </c>
      <c r="D235" s="160"/>
      <c r="E235" s="161" t="s">
        <v>3725</v>
      </c>
      <c r="F235" s="162"/>
      <c r="G235" s="162"/>
      <c r="H235" s="162"/>
      <c r="I235" s="162"/>
      <c r="J235" s="162"/>
      <c r="K235" s="162"/>
      <c r="L235" s="69" t="s">
        <v>3761</v>
      </c>
      <c r="M235" s="40" t="s">
        <v>3301</v>
      </c>
      <c r="N235" s="41" t="s">
        <v>3340</v>
      </c>
      <c r="O235" s="42">
        <v>275000</v>
      </c>
      <c r="P235" s="42">
        <v>-520000</v>
      </c>
      <c r="Q235" s="42">
        <v>275000</v>
      </c>
      <c r="R235" s="42">
        <v>286000</v>
      </c>
      <c r="S235" s="42">
        <v>297000</v>
      </c>
      <c r="T235" s="42"/>
    </row>
    <row r="236" spans="1:25" ht="87" x14ac:dyDescent="0.3">
      <c r="A236" s="38" t="s">
        <v>3369</v>
      </c>
      <c r="B236" s="39" t="s">
        <v>3370</v>
      </c>
      <c r="C236" s="159" t="s">
        <v>3371</v>
      </c>
      <c r="D236" s="160"/>
      <c r="E236" s="161" t="s">
        <v>3726</v>
      </c>
      <c r="F236" s="162"/>
      <c r="G236" s="162"/>
      <c r="H236" s="162"/>
      <c r="I236" s="162"/>
      <c r="J236" s="162"/>
      <c r="K236" s="162"/>
      <c r="L236" s="69" t="s">
        <v>1271</v>
      </c>
      <c r="M236" s="40" t="s">
        <v>3373</v>
      </c>
      <c r="N236" s="41" t="s">
        <v>3374</v>
      </c>
      <c r="O236" s="42">
        <v>31200</v>
      </c>
      <c r="P236" s="42">
        <v>26000</v>
      </c>
      <c r="Q236" s="42">
        <v>31200</v>
      </c>
      <c r="R236" s="42">
        <v>0</v>
      </c>
      <c r="S236" s="42">
        <v>0</v>
      </c>
      <c r="T236" s="42"/>
    </row>
    <row r="237" spans="1:25" ht="87" x14ac:dyDescent="0.3">
      <c r="A237" s="38" t="s">
        <v>3375</v>
      </c>
      <c r="B237" s="39" t="s">
        <v>3376</v>
      </c>
      <c r="C237" s="159" t="s">
        <v>3377</v>
      </c>
      <c r="D237" s="160"/>
      <c r="E237" s="161" t="s">
        <v>3727</v>
      </c>
      <c r="F237" s="162"/>
      <c r="G237" s="162"/>
      <c r="H237" s="162"/>
      <c r="I237" s="162"/>
      <c r="J237" s="162"/>
      <c r="K237" s="162"/>
      <c r="L237" s="69" t="s">
        <v>895</v>
      </c>
      <c r="M237" s="40" t="s">
        <v>3373</v>
      </c>
      <c r="N237" s="41" t="s">
        <v>3379</v>
      </c>
      <c r="O237" s="42">
        <v>0</v>
      </c>
      <c r="P237" s="42">
        <v>3901.28</v>
      </c>
      <c r="Q237" s="42">
        <v>0</v>
      </c>
      <c r="R237" s="42">
        <v>0</v>
      </c>
      <c r="S237" s="42">
        <v>0</v>
      </c>
      <c r="T237" s="42"/>
    </row>
    <row r="238" spans="1:25" ht="52.8" x14ac:dyDescent="0.3">
      <c r="A238" s="38" t="s">
        <v>3391</v>
      </c>
      <c r="B238" s="39" t="s">
        <v>3392</v>
      </c>
      <c r="C238" s="159" t="s">
        <v>3393</v>
      </c>
      <c r="D238" s="160"/>
      <c r="E238" s="161" t="s">
        <v>3728</v>
      </c>
      <c r="F238" s="162"/>
      <c r="G238" s="162"/>
      <c r="H238" s="162"/>
      <c r="I238" s="162"/>
      <c r="J238" s="162"/>
      <c r="K238" s="162"/>
      <c r="L238" s="69" t="s">
        <v>723</v>
      </c>
      <c r="M238" s="40" t="s">
        <v>3395</v>
      </c>
      <c r="N238" s="41" t="s">
        <v>3396</v>
      </c>
      <c r="O238" s="42">
        <v>1700</v>
      </c>
      <c r="P238" s="42">
        <v>1753.7</v>
      </c>
      <c r="Q238" s="42">
        <v>1700</v>
      </c>
      <c r="R238" s="42">
        <v>0</v>
      </c>
      <c r="S238" s="42">
        <v>0</v>
      </c>
      <c r="T238" s="42"/>
    </row>
    <row r="239" spans="1:25" ht="208.8" x14ac:dyDescent="0.3">
      <c r="A239" s="38" t="s">
        <v>3397</v>
      </c>
      <c r="B239" s="39" t="s">
        <v>3398</v>
      </c>
      <c r="C239" s="159" t="s">
        <v>3399</v>
      </c>
      <c r="D239" s="160"/>
      <c r="E239" s="161" t="s">
        <v>3729</v>
      </c>
      <c r="F239" s="162"/>
      <c r="G239" s="162"/>
      <c r="H239" s="162"/>
      <c r="I239" s="162"/>
      <c r="J239" s="162"/>
      <c r="K239" s="162"/>
      <c r="L239" s="69" t="s">
        <v>3401</v>
      </c>
      <c r="M239" s="40" t="s">
        <v>3395</v>
      </c>
      <c r="N239" s="41" t="s">
        <v>3402</v>
      </c>
      <c r="O239" s="42">
        <v>260200</v>
      </c>
      <c r="P239" s="42">
        <v>507500</v>
      </c>
      <c r="Q239" s="42">
        <v>260200</v>
      </c>
      <c r="R239" s="42">
        <v>260200</v>
      </c>
      <c r="S239" s="42">
        <v>260200</v>
      </c>
      <c r="T239" s="42"/>
      <c r="U239" s="65"/>
      <c r="V239" s="65"/>
      <c r="W239" s="65"/>
      <c r="X239" s="65"/>
      <c r="Y239" s="65"/>
    </row>
    <row r="240" spans="1:25" ht="156.6" x14ac:dyDescent="0.3">
      <c r="A240" s="38" t="s">
        <v>3420</v>
      </c>
      <c r="B240" s="39" t="s">
        <v>3421</v>
      </c>
      <c r="C240" s="159" t="s">
        <v>3422</v>
      </c>
      <c r="D240" s="160"/>
      <c r="E240" s="161" t="s">
        <v>3730</v>
      </c>
      <c r="F240" s="162"/>
      <c r="G240" s="162"/>
      <c r="H240" s="162"/>
      <c r="I240" s="162"/>
      <c r="J240" s="162"/>
      <c r="K240" s="162"/>
      <c r="L240" s="69" t="s">
        <v>3760</v>
      </c>
      <c r="M240" s="40" t="s">
        <v>3395</v>
      </c>
      <c r="N240" s="41" t="s">
        <v>3425</v>
      </c>
      <c r="O240" s="42">
        <v>4200</v>
      </c>
      <c r="P240" s="42">
        <v>0</v>
      </c>
      <c r="Q240" s="42">
        <v>4200</v>
      </c>
      <c r="R240" s="42">
        <v>4200</v>
      </c>
      <c r="S240" s="42">
        <v>4200</v>
      </c>
      <c r="T240" s="42"/>
    </row>
    <row r="241" spans="1:20" ht="261" x14ac:dyDescent="0.3">
      <c r="A241" s="38" t="s">
        <v>3426</v>
      </c>
      <c r="B241" s="39" t="s">
        <v>3427</v>
      </c>
      <c r="C241" s="159" t="s">
        <v>3428</v>
      </c>
      <c r="D241" s="160"/>
      <c r="E241" s="161" t="s">
        <v>3731</v>
      </c>
      <c r="F241" s="162"/>
      <c r="G241" s="162"/>
      <c r="H241" s="162"/>
      <c r="I241" s="162"/>
      <c r="J241" s="162"/>
      <c r="K241" s="162"/>
      <c r="L241" s="69" t="s">
        <v>3430</v>
      </c>
      <c r="M241" s="40" t="s">
        <v>3395</v>
      </c>
      <c r="N241" s="41" t="s">
        <v>3431</v>
      </c>
      <c r="O241" s="42">
        <v>75000</v>
      </c>
      <c r="P241" s="42">
        <v>199550</v>
      </c>
      <c r="Q241" s="42">
        <v>75000</v>
      </c>
      <c r="R241" s="42">
        <v>75000</v>
      </c>
      <c r="S241" s="42">
        <v>75000</v>
      </c>
      <c r="T241" s="42"/>
    </row>
    <row r="242" spans="1:20" ht="243.6" x14ac:dyDescent="0.3">
      <c r="A242" s="38" t="s">
        <v>3432</v>
      </c>
      <c r="B242" s="39" t="s">
        <v>3433</v>
      </c>
      <c r="C242" s="159" t="s">
        <v>3434</v>
      </c>
      <c r="D242" s="160"/>
      <c r="E242" s="161" t="s">
        <v>3732</v>
      </c>
      <c r="F242" s="162"/>
      <c r="G242" s="162"/>
      <c r="H242" s="162"/>
      <c r="I242" s="162"/>
      <c r="J242" s="162"/>
      <c r="K242" s="162"/>
      <c r="L242" s="69" t="s">
        <v>3436</v>
      </c>
      <c r="M242" s="40" t="s">
        <v>3395</v>
      </c>
      <c r="N242" s="41" t="s">
        <v>3437</v>
      </c>
      <c r="O242" s="42">
        <v>20000</v>
      </c>
      <c r="P242" s="42">
        <v>30000</v>
      </c>
      <c r="Q242" s="42">
        <v>20000</v>
      </c>
      <c r="R242" s="42">
        <v>20000</v>
      </c>
      <c r="S242" s="42">
        <v>20000</v>
      </c>
      <c r="T242" s="42"/>
    </row>
    <row r="243" spans="1:20" ht="87" x14ac:dyDescent="0.3">
      <c r="A243" s="38" t="s">
        <v>3438</v>
      </c>
      <c r="B243" s="39" t="s">
        <v>3439</v>
      </c>
      <c r="C243" s="159" t="s">
        <v>3440</v>
      </c>
      <c r="D243" s="160"/>
      <c r="E243" s="161" t="s">
        <v>3733</v>
      </c>
      <c r="F243" s="162"/>
      <c r="G243" s="162"/>
      <c r="H243" s="162"/>
      <c r="I243" s="162"/>
      <c r="J243" s="162"/>
      <c r="K243" s="162"/>
      <c r="L243" s="69" t="s">
        <v>3739</v>
      </c>
      <c r="M243" s="40" t="s">
        <v>3395</v>
      </c>
      <c r="N243" s="41" t="s">
        <v>3442</v>
      </c>
      <c r="O243" s="42">
        <v>382000</v>
      </c>
      <c r="P243" s="42">
        <v>3137516.29</v>
      </c>
      <c r="Q243" s="42">
        <v>382000</v>
      </c>
      <c r="R243" s="42">
        <v>382000</v>
      </c>
      <c r="S243" s="42">
        <v>382000</v>
      </c>
      <c r="T243" s="42"/>
    </row>
    <row r="244" spans="1:20" ht="52.2" x14ac:dyDescent="0.3">
      <c r="A244" s="38" t="s">
        <v>3449</v>
      </c>
      <c r="B244" s="39" t="s">
        <v>3450</v>
      </c>
      <c r="C244" s="159" t="s">
        <v>3451</v>
      </c>
      <c r="D244" s="160"/>
      <c r="E244" s="161" t="s">
        <v>3734</v>
      </c>
      <c r="F244" s="162"/>
      <c r="G244" s="162"/>
      <c r="H244" s="162"/>
      <c r="I244" s="162"/>
      <c r="J244" s="162"/>
      <c r="K244" s="162"/>
      <c r="L244" s="69" t="s">
        <v>3453</v>
      </c>
      <c r="M244" s="40" t="s">
        <v>3454</v>
      </c>
      <c r="N244" s="41" t="s">
        <v>3455</v>
      </c>
      <c r="O244" s="42">
        <v>70000</v>
      </c>
      <c r="P244" s="42">
        <v>95000</v>
      </c>
      <c r="Q244" s="42">
        <v>70000</v>
      </c>
      <c r="R244" s="42">
        <v>105000</v>
      </c>
      <c r="S244" s="42">
        <v>65000</v>
      </c>
      <c r="T244" s="42"/>
    </row>
    <row r="245" spans="1:20" ht="34.799999999999997" x14ac:dyDescent="0.3">
      <c r="A245" s="38" t="s">
        <v>3456</v>
      </c>
      <c r="B245" s="39" t="s">
        <v>3457</v>
      </c>
      <c r="C245" s="159" t="s">
        <v>3458</v>
      </c>
      <c r="D245" s="160"/>
      <c r="E245" s="161" t="s">
        <v>3735</v>
      </c>
      <c r="F245" s="162"/>
      <c r="G245" s="162"/>
      <c r="H245" s="162"/>
      <c r="I245" s="162"/>
      <c r="J245" s="162"/>
      <c r="K245" s="162"/>
      <c r="L245" s="69" t="s">
        <v>723</v>
      </c>
      <c r="M245" s="40" t="s">
        <v>3454</v>
      </c>
      <c r="N245" s="41" t="s">
        <v>3460</v>
      </c>
      <c r="O245" s="42">
        <v>17600</v>
      </c>
      <c r="P245" s="42">
        <v>17595.3</v>
      </c>
      <c r="Q245" s="42">
        <v>17600</v>
      </c>
      <c r="R245" s="42">
        <v>23600</v>
      </c>
      <c r="S245" s="42">
        <v>23600</v>
      </c>
      <c r="T245" s="42"/>
    </row>
    <row r="246" spans="1:20" ht="87" x14ac:dyDescent="0.3">
      <c r="A246" s="38" t="s">
        <v>3461</v>
      </c>
      <c r="B246" s="39" t="s">
        <v>3462</v>
      </c>
      <c r="C246" s="159" t="s">
        <v>3463</v>
      </c>
      <c r="D246" s="160"/>
      <c r="E246" s="161" t="s">
        <v>3736</v>
      </c>
      <c r="F246" s="162"/>
      <c r="G246" s="162"/>
      <c r="H246" s="162"/>
      <c r="I246" s="162"/>
      <c r="J246" s="162"/>
      <c r="K246" s="162"/>
      <c r="L246" s="69" t="s">
        <v>748</v>
      </c>
      <c r="M246" s="40" t="s">
        <v>3454</v>
      </c>
      <c r="N246" s="41" t="s">
        <v>3465</v>
      </c>
      <c r="O246" s="42">
        <v>0</v>
      </c>
      <c r="P246" s="42">
        <v>19304</v>
      </c>
      <c r="Q246" s="42">
        <v>0</v>
      </c>
      <c r="R246" s="42">
        <v>0</v>
      </c>
      <c r="S246" s="42">
        <v>0</v>
      </c>
      <c r="T246" s="42"/>
    </row>
    <row r="247" spans="1:20" ht="261" x14ac:dyDescent="0.3">
      <c r="A247" s="38" t="s">
        <v>3500</v>
      </c>
      <c r="B247" s="39" t="s">
        <v>3501</v>
      </c>
      <c r="C247" s="159" t="s">
        <v>3502</v>
      </c>
      <c r="D247" s="160"/>
      <c r="E247" s="161" t="s">
        <v>3737</v>
      </c>
      <c r="F247" s="162"/>
      <c r="G247" s="162"/>
      <c r="H247" s="162"/>
      <c r="I247" s="162"/>
      <c r="J247" s="162"/>
      <c r="K247" s="162"/>
      <c r="L247" s="69" t="s">
        <v>3430</v>
      </c>
      <c r="M247" s="40" t="s">
        <v>3504</v>
      </c>
      <c r="N247" s="41" t="s">
        <v>3505</v>
      </c>
      <c r="O247" s="42">
        <v>70000</v>
      </c>
      <c r="P247" s="42">
        <v>10000</v>
      </c>
      <c r="Q247" s="42">
        <v>70000</v>
      </c>
      <c r="R247" s="42">
        <v>70000</v>
      </c>
      <c r="S247" s="42">
        <v>70000</v>
      </c>
      <c r="T247" s="42"/>
    </row>
    <row r="248" spans="1:20" ht="139.19999999999999" x14ac:dyDescent="0.3">
      <c r="A248" s="71" t="s">
        <v>3506</v>
      </c>
      <c r="B248" s="72" t="s">
        <v>3507</v>
      </c>
      <c r="C248" s="163" t="s">
        <v>3508</v>
      </c>
      <c r="D248" s="164"/>
      <c r="E248" s="165" t="s">
        <v>3738</v>
      </c>
      <c r="F248" s="166"/>
      <c r="G248" s="166"/>
      <c r="H248" s="166"/>
      <c r="I248" s="166"/>
      <c r="J248" s="166"/>
      <c r="K248" s="166"/>
      <c r="L248" s="73" t="s">
        <v>3510</v>
      </c>
      <c r="M248" s="74" t="s">
        <v>3504</v>
      </c>
      <c r="N248" s="75" t="s">
        <v>3511</v>
      </c>
      <c r="O248" s="76">
        <v>0</v>
      </c>
      <c r="P248" s="42">
        <v>72000</v>
      </c>
      <c r="Q248" s="42">
        <v>0</v>
      </c>
      <c r="R248" s="42">
        <v>0</v>
      </c>
      <c r="S248" s="42">
        <v>0</v>
      </c>
      <c r="T248" s="42"/>
    </row>
    <row r="249" spans="1:20" s="35" customFormat="1" ht="23.4" customHeight="1" x14ac:dyDescent="0.4">
      <c r="A249" s="77"/>
      <c r="B249" s="156"/>
      <c r="C249" s="157"/>
      <c r="D249" s="157"/>
      <c r="E249" s="157"/>
      <c r="F249" s="157"/>
      <c r="G249" s="157"/>
      <c r="H249" s="157"/>
      <c r="I249" s="157"/>
      <c r="J249" s="157"/>
      <c r="K249" s="158"/>
      <c r="L249" s="154" t="s">
        <v>3779</v>
      </c>
      <c r="M249" s="155"/>
      <c r="N249" s="77"/>
      <c r="O249" s="78">
        <f t="shared" ref="O249:T249" si="0">SUM(O8:O248)</f>
        <v>47279740700</v>
      </c>
      <c r="P249" s="78">
        <f t="shared" si="0"/>
        <v>58009178626.379982</v>
      </c>
      <c r="Q249" s="78">
        <f t="shared" si="0"/>
        <v>47279740700</v>
      </c>
      <c r="R249" s="78">
        <f t="shared" si="0"/>
        <v>48556371600</v>
      </c>
      <c r="S249" s="78">
        <f t="shared" si="0"/>
        <v>48949993400</v>
      </c>
      <c r="T249" s="78">
        <f t="shared" si="0"/>
        <v>0</v>
      </c>
    </row>
    <row r="250" spans="1:20" x14ac:dyDescent="0.45">
      <c r="O250" s="37"/>
      <c r="P250" s="37"/>
      <c r="Q250" s="37"/>
      <c r="R250" s="37"/>
      <c r="S250" s="37"/>
      <c r="T250" s="37"/>
    </row>
  </sheetData>
  <autoFilter ref="A7:T248">
    <filterColumn colId="2" showButton="0"/>
    <filterColumn colId="4" showButton="0"/>
    <filterColumn colId="5" showButton="0"/>
    <filterColumn colId="6" showButton="0"/>
    <filterColumn colId="7" showButton="0"/>
    <filterColumn colId="8" showButton="0"/>
    <filterColumn colId="9" showButton="0"/>
  </autoFilter>
  <mergeCells count="502">
    <mergeCell ref="C139:D139"/>
    <mergeCell ref="E139:K139"/>
    <mergeCell ref="C140:D140"/>
    <mergeCell ref="E140:K140"/>
    <mergeCell ref="C143:D143"/>
    <mergeCell ref="E143:K143"/>
    <mergeCell ref="C144:D144"/>
    <mergeCell ref="E144:K144"/>
    <mergeCell ref="C141:D141"/>
    <mergeCell ref="E141:K141"/>
    <mergeCell ref="C142:D142"/>
    <mergeCell ref="E142:K142"/>
    <mergeCell ref="C132:D132"/>
    <mergeCell ref="E132:K132"/>
    <mergeCell ref="C133:D133"/>
    <mergeCell ref="E133:K133"/>
    <mergeCell ref="C134:D134"/>
    <mergeCell ref="E134:K134"/>
    <mergeCell ref="C138:D138"/>
    <mergeCell ref="E138:K138"/>
    <mergeCell ref="C135:D135"/>
    <mergeCell ref="E135:K135"/>
    <mergeCell ref="C136:D136"/>
    <mergeCell ref="E136:K136"/>
    <mergeCell ref="C137:D137"/>
    <mergeCell ref="E137:K137"/>
    <mergeCell ref="C130:D130"/>
    <mergeCell ref="E130:K130"/>
    <mergeCell ref="C131:D131"/>
    <mergeCell ref="E131:K131"/>
    <mergeCell ref="C126:D126"/>
    <mergeCell ref="E126:K126"/>
    <mergeCell ref="C127:D127"/>
    <mergeCell ref="E127:K127"/>
    <mergeCell ref="C128:D128"/>
    <mergeCell ref="E128:K128"/>
    <mergeCell ref="C122:D122"/>
    <mergeCell ref="E122:K122"/>
    <mergeCell ref="C123:D123"/>
    <mergeCell ref="E123:K123"/>
    <mergeCell ref="C124:D124"/>
    <mergeCell ref="E124:K124"/>
    <mergeCell ref="C125:D125"/>
    <mergeCell ref="E125:K125"/>
    <mergeCell ref="C129:D129"/>
    <mergeCell ref="E129:K129"/>
    <mergeCell ref="C120:D120"/>
    <mergeCell ref="E120:K120"/>
    <mergeCell ref="C117:D117"/>
    <mergeCell ref="E117:K117"/>
    <mergeCell ref="C118:D118"/>
    <mergeCell ref="E118:K118"/>
    <mergeCell ref="C119:D119"/>
    <mergeCell ref="E119:K119"/>
    <mergeCell ref="C121:D121"/>
    <mergeCell ref="E121:K121"/>
    <mergeCell ref="C111:D111"/>
    <mergeCell ref="E111:K111"/>
    <mergeCell ref="C114:D114"/>
    <mergeCell ref="E114:K114"/>
    <mergeCell ref="C115:D115"/>
    <mergeCell ref="E115:K115"/>
    <mergeCell ref="C116:D116"/>
    <mergeCell ref="E116:K116"/>
    <mergeCell ref="C112:D112"/>
    <mergeCell ref="E112:K112"/>
    <mergeCell ref="C113:D113"/>
    <mergeCell ref="E113:K113"/>
    <mergeCell ref="C108:D108"/>
    <mergeCell ref="E108:K108"/>
    <mergeCell ref="C109:D109"/>
    <mergeCell ref="E109:K109"/>
    <mergeCell ref="C106:D106"/>
    <mergeCell ref="E106:K106"/>
    <mergeCell ref="C107:D107"/>
    <mergeCell ref="E107:K107"/>
    <mergeCell ref="C110:D110"/>
    <mergeCell ref="E110:K110"/>
    <mergeCell ref="C101:D101"/>
    <mergeCell ref="E101:K101"/>
    <mergeCell ref="C102:D102"/>
    <mergeCell ref="E102:K102"/>
    <mergeCell ref="C103:D103"/>
    <mergeCell ref="E103:K103"/>
    <mergeCell ref="C104:D104"/>
    <mergeCell ref="E104:K104"/>
    <mergeCell ref="C105:D105"/>
    <mergeCell ref="E105:K105"/>
    <mergeCell ref="C97:D97"/>
    <mergeCell ref="E97:K97"/>
    <mergeCell ref="C98:D98"/>
    <mergeCell ref="E98:K98"/>
    <mergeCell ref="C96:D96"/>
    <mergeCell ref="E96:K96"/>
    <mergeCell ref="C100:D100"/>
    <mergeCell ref="E100:K100"/>
    <mergeCell ref="C99:D99"/>
    <mergeCell ref="E99:K99"/>
    <mergeCell ref="C90:D90"/>
    <mergeCell ref="E90:K90"/>
    <mergeCell ref="C91:D91"/>
    <mergeCell ref="E91:K91"/>
    <mergeCell ref="C92:D92"/>
    <mergeCell ref="E92:K92"/>
    <mergeCell ref="C89:D89"/>
    <mergeCell ref="E89:K89"/>
    <mergeCell ref="C95:D95"/>
    <mergeCell ref="E95:K95"/>
    <mergeCell ref="C94:D94"/>
    <mergeCell ref="E94:K94"/>
    <mergeCell ref="C93:D93"/>
    <mergeCell ref="E93:K93"/>
    <mergeCell ref="C81:D81"/>
    <mergeCell ref="E81:K81"/>
    <mergeCell ref="C84:D84"/>
    <mergeCell ref="E84:K84"/>
    <mergeCell ref="C83:D83"/>
    <mergeCell ref="E83:K83"/>
    <mergeCell ref="C82:D82"/>
    <mergeCell ref="E82:K82"/>
    <mergeCell ref="C88:D88"/>
    <mergeCell ref="E88:K88"/>
    <mergeCell ref="C87:D87"/>
    <mergeCell ref="E87:K87"/>
    <mergeCell ref="C85:D85"/>
    <mergeCell ref="E85:K85"/>
    <mergeCell ref="C86:D86"/>
    <mergeCell ref="E86:K86"/>
    <mergeCell ref="C74:D74"/>
    <mergeCell ref="E74:K74"/>
    <mergeCell ref="C75:D75"/>
    <mergeCell ref="E75:K75"/>
    <mergeCell ref="C72:D72"/>
    <mergeCell ref="E72:K72"/>
    <mergeCell ref="C79:D79"/>
    <mergeCell ref="E79:K79"/>
    <mergeCell ref="C80:D80"/>
    <mergeCell ref="E80:K80"/>
    <mergeCell ref="C77:D77"/>
    <mergeCell ref="E77:K77"/>
    <mergeCell ref="C78:D78"/>
    <mergeCell ref="E78:K78"/>
    <mergeCell ref="C68:D68"/>
    <mergeCell ref="E68:K68"/>
    <mergeCell ref="C70:D70"/>
    <mergeCell ref="E70:K70"/>
    <mergeCell ref="C71:D71"/>
    <mergeCell ref="E71:K71"/>
    <mergeCell ref="C69:D69"/>
    <mergeCell ref="E69:K69"/>
    <mergeCell ref="C73:D73"/>
    <mergeCell ref="E73:K73"/>
    <mergeCell ref="C65:D65"/>
    <mergeCell ref="E65:K65"/>
    <mergeCell ref="C67:D67"/>
    <mergeCell ref="E67:K67"/>
    <mergeCell ref="C61:D61"/>
    <mergeCell ref="E61:K61"/>
    <mergeCell ref="C62:D62"/>
    <mergeCell ref="E62:K62"/>
    <mergeCell ref="C63:D63"/>
    <mergeCell ref="E63:K63"/>
    <mergeCell ref="C66:D66"/>
    <mergeCell ref="E66:K66"/>
    <mergeCell ref="C57:D57"/>
    <mergeCell ref="E57:K57"/>
    <mergeCell ref="C59:D59"/>
    <mergeCell ref="E59:K59"/>
    <mergeCell ref="C60:D60"/>
    <mergeCell ref="E60:K60"/>
    <mergeCell ref="C58:D58"/>
    <mergeCell ref="E58:K58"/>
    <mergeCell ref="C64:D64"/>
    <mergeCell ref="E64:K64"/>
    <mergeCell ref="C50:D50"/>
    <mergeCell ref="E50:K50"/>
    <mergeCell ref="C53:D53"/>
    <mergeCell ref="E53:K53"/>
    <mergeCell ref="C51:D51"/>
    <mergeCell ref="E51:K51"/>
    <mergeCell ref="C52:D52"/>
    <mergeCell ref="E52:K52"/>
    <mergeCell ref="C56:D56"/>
    <mergeCell ref="E56:K56"/>
    <mergeCell ref="C54:D54"/>
    <mergeCell ref="E54:K54"/>
    <mergeCell ref="C55:D55"/>
    <mergeCell ref="E55:K55"/>
    <mergeCell ref="C45:D45"/>
    <mergeCell ref="E45:K45"/>
    <mergeCell ref="C43:D43"/>
    <mergeCell ref="E43:K43"/>
    <mergeCell ref="C48:D48"/>
    <mergeCell ref="E48:K48"/>
    <mergeCell ref="C49:D49"/>
    <mergeCell ref="E49:K49"/>
    <mergeCell ref="C46:D46"/>
    <mergeCell ref="E46:K46"/>
    <mergeCell ref="C47:D47"/>
    <mergeCell ref="E47:K47"/>
    <mergeCell ref="C41:D41"/>
    <mergeCell ref="E41:K41"/>
    <mergeCell ref="C42:D42"/>
    <mergeCell ref="E42:K42"/>
    <mergeCell ref="C39:D39"/>
    <mergeCell ref="E39:K39"/>
    <mergeCell ref="C40:D40"/>
    <mergeCell ref="E40:K40"/>
    <mergeCell ref="C44:D44"/>
    <mergeCell ref="E44:K44"/>
    <mergeCell ref="C37:D37"/>
    <mergeCell ref="E37:K37"/>
    <mergeCell ref="C38:D38"/>
    <mergeCell ref="E38:K38"/>
    <mergeCell ref="C33:D33"/>
    <mergeCell ref="E33:K33"/>
    <mergeCell ref="C34:D34"/>
    <mergeCell ref="E34:K34"/>
    <mergeCell ref="C35:D35"/>
    <mergeCell ref="E35:K35"/>
    <mergeCell ref="C32:D32"/>
    <mergeCell ref="E32:K32"/>
    <mergeCell ref="C28:D28"/>
    <mergeCell ref="E28:K28"/>
    <mergeCell ref="C29:D29"/>
    <mergeCell ref="E29:K29"/>
    <mergeCell ref="C30:D30"/>
    <mergeCell ref="E30:K30"/>
    <mergeCell ref="C36:D36"/>
    <mergeCell ref="E36:K36"/>
    <mergeCell ref="C26:D26"/>
    <mergeCell ref="E26:K26"/>
    <mergeCell ref="C27:D27"/>
    <mergeCell ref="E27:K27"/>
    <mergeCell ref="C24:D24"/>
    <mergeCell ref="E24:K24"/>
    <mergeCell ref="C25:D25"/>
    <mergeCell ref="E25:K25"/>
    <mergeCell ref="C31:D31"/>
    <mergeCell ref="E31:K31"/>
    <mergeCell ref="C20:D20"/>
    <mergeCell ref="E20:K20"/>
    <mergeCell ref="C18:D18"/>
    <mergeCell ref="E18:K18"/>
    <mergeCell ref="C23:D23"/>
    <mergeCell ref="E23:K23"/>
    <mergeCell ref="C21:D21"/>
    <mergeCell ref="E21:K21"/>
    <mergeCell ref="C22:D22"/>
    <mergeCell ref="E22:K22"/>
    <mergeCell ref="E16:K16"/>
    <mergeCell ref="C17:D17"/>
    <mergeCell ref="E17:K17"/>
    <mergeCell ref="C14:D14"/>
    <mergeCell ref="E14:K14"/>
    <mergeCell ref="C15:D15"/>
    <mergeCell ref="E15:K15"/>
    <mergeCell ref="C19:D19"/>
    <mergeCell ref="E19:K19"/>
    <mergeCell ref="B1:S1"/>
    <mergeCell ref="A2:E2"/>
    <mergeCell ref="F2:R2"/>
    <mergeCell ref="A3:E3"/>
    <mergeCell ref="F3:R3"/>
    <mergeCell ref="A5:A6"/>
    <mergeCell ref="B5:B6"/>
    <mergeCell ref="C5:D6"/>
    <mergeCell ref="E5:K6"/>
    <mergeCell ref="L5:L6"/>
    <mergeCell ref="M5:M6"/>
    <mergeCell ref="N5:N6"/>
    <mergeCell ref="O5:O6"/>
    <mergeCell ref="C145:D145"/>
    <mergeCell ref="E145:K145"/>
    <mergeCell ref="C146:D146"/>
    <mergeCell ref="E146:K146"/>
    <mergeCell ref="C76:D76"/>
    <mergeCell ref="E76:K76"/>
    <mergeCell ref="P5:P6"/>
    <mergeCell ref="Q5:Q6"/>
    <mergeCell ref="R5:T5"/>
    <mergeCell ref="C7:D7"/>
    <mergeCell ref="E7:K7"/>
    <mergeCell ref="C9:D9"/>
    <mergeCell ref="E9:K9"/>
    <mergeCell ref="C8:D8"/>
    <mergeCell ref="E8:K8"/>
    <mergeCell ref="C12:D12"/>
    <mergeCell ref="E12:K12"/>
    <mergeCell ref="C13:D13"/>
    <mergeCell ref="E13:K13"/>
    <mergeCell ref="C10:D10"/>
    <mergeCell ref="E10:K10"/>
    <mergeCell ref="C11:D11"/>
    <mergeCell ref="E11:K11"/>
    <mergeCell ref="C16:D16"/>
    <mergeCell ref="C151:D151"/>
    <mergeCell ref="E151:K151"/>
    <mergeCell ref="C147:D147"/>
    <mergeCell ref="E147:K147"/>
    <mergeCell ref="C148:D148"/>
    <mergeCell ref="E148:K148"/>
    <mergeCell ref="C149:D149"/>
    <mergeCell ref="E149:K149"/>
    <mergeCell ref="C150:D150"/>
    <mergeCell ref="E150:K150"/>
    <mergeCell ref="C155:D155"/>
    <mergeCell ref="E155:K155"/>
    <mergeCell ref="C156:D156"/>
    <mergeCell ref="E156:K156"/>
    <mergeCell ref="C152:D152"/>
    <mergeCell ref="E152:K152"/>
    <mergeCell ref="C153:D153"/>
    <mergeCell ref="E153:K153"/>
    <mergeCell ref="C154:D154"/>
    <mergeCell ref="E154:K154"/>
    <mergeCell ref="C159:D159"/>
    <mergeCell ref="E159:K159"/>
    <mergeCell ref="C160:D160"/>
    <mergeCell ref="E160:K160"/>
    <mergeCell ref="C161:D161"/>
    <mergeCell ref="E161:K161"/>
    <mergeCell ref="C162:D162"/>
    <mergeCell ref="E162:K162"/>
    <mergeCell ref="C157:D157"/>
    <mergeCell ref="E157:K157"/>
    <mergeCell ref="C158:D158"/>
    <mergeCell ref="E158:K158"/>
    <mergeCell ref="C163:D163"/>
    <mergeCell ref="E163:K163"/>
    <mergeCell ref="C164:D164"/>
    <mergeCell ref="E164:K164"/>
    <mergeCell ref="C165:D165"/>
    <mergeCell ref="E165:K165"/>
    <mergeCell ref="C166:D166"/>
    <mergeCell ref="E166:K166"/>
    <mergeCell ref="C167:D167"/>
    <mergeCell ref="E167:K167"/>
    <mergeCell ref="C173:D173"/>
    <mergeCell ref="E173:K173"/>
    <mergeCell ref="C174:D174"/>
    <mergeCell ref="E174:K174"/>
    <mergeCell ref="C175:D175"/>
    <mergeCell ref="E175:K175"/>
    <mergeCell ref="C172:D172"/>
    <mergeCell ref="E172:K172"/>
    <mergeCell ref="C168:D168"/>
    <mergeCell ref="E168:K168"/>
    <mergeCell ref="C169:D169"/>
    <mergeCell ref="E169:K169"/>
    <mergeCell ref="C170:D170"/>
    <mergeCell ref="E170:K170"/>
    <mergeCell ref="C171:D171"/>
    <mergeCell ref="E171:K171"/>
    <mergeCell ref="C180:D180"/>
    <mergeCell ref="E180:K180"/>
    <mergeCell ref="C181:D181"/>
    <mergeCell ref="E181:K181"/>
    <mergeCell ref="C182:D182"/>
    <mergeCell ref="E182:K182"/>
    <mergeCell ref="C183:D183"/>
    <mergeCell ref="E183:K183"/>
    <mergeCell ref="C176:D176"/>
    <mergeCell ref="E176:K176"/>
    <mergeCell ref="C177:D177"/>
    <mergeCell ref="E177:K177"/>
    <mergeCell ref="C178:D178"/>
    <mergeCell ref="E178:K178"/>
    <mergeCell ref="C179:D179"/>
    <mergeCell ref="E179:K179"/>
    <mergeCell ref="C188:D188"/>
    <mergeCell ref="E188:K188"/>
    <mergeCell ref="C189:D189"/>
    <mergeCell ref="E189:K189"/>
    <mergeCell ref="C184:D184"/>
    <mergeCell ref="E184:K184"/>
    <mergeCell ref="C185:D185"/>
    <mergeCell ref="E185:K185"/>
    <mergeCell ref="C186:D186"/>
    <mergeCell ref="E186:K186"/>
    <mergeCell ref="C187:D187"/>
    <mergeCell ref="E187:K187"/>
    <mergeCell ref="C193:D193"/>
    <mergeCell ref="E193:K193"/>
    <mergeCell ref="C194:D194"/>
    <mergeCell ref="E194:K194"/>
    <mergeCell ref="C192:D192"/>
    <mergeCell ref="E192:K192"/>
    <mergeCell ref="C191:D191"/>
    <mergeCell ref="E191:K191"/>
    <mergeCell ref="C190:D190"/>
    <mergeCell ref="E190:K190"/>
    <mergeCell ref="C199:D199"/>
    <mergeCell ref="E199:K199"/>
    <mergeCell ref="C195:D195"/>
    <mergeCell ref="E195:K195"/>
    <mergeCell ref="C196:D196"/>
    <mergeCell ref="E196:K196"/>
    <mergeCell ref="C197:D197"/>
    <mergeCell ref="E197:K197"/>
    <mergeCell ref="C198:D198"/>
    <mergeCell ref="E198:K198"/>
    <mergeCell ref="C204:D204"/>
    <mergeCell ref="E204:K204"/>
    <mergeCell ref="C202:D202"/>
    <mergeCell ref="E202:K202"/>
    <mergeCell ref="C203:D203"/>
    <mergeCell ref="E203:K203"/>
    <mergeCell ref="C200:D200"/>
    <mergeCell ref="E200:K200"/>
    <mergeCell ref="C201:D201"/>
    <mergeCell ref="E201:K201"/>
    <mergeCell ref="C209:D209"/>
    <mergeCell ref="E209:K209"/>
    <mergeCell ref="C210:D210"/>
    <mergeCell ref="E210:K210"/>
    <mergeCell ref="C211:D211"/>
    <mergeCell ref="E211:K211"/>
    <mergeCell ref="C212:D212"/>
    <mergeCell ref="E212:K212"/>
    <mergeCell ref="C205:D205"/>
    <mergeCell ref="E205:K205"/>
    <mergeCell ref="C206:D206"/>
    <mergeCell ref="E206:K206"/>
    <mergeCell ref="C207:D207"/>
    <mergeCell ref="E207:K207"/>
    <mergeCell ref="C208:D208"/>
    <mergeCell ref="E208:K208"/>
    <mergeCell ref="C217:D217"/>
    <mergeCell ref="E217:K217"/>
    <mergeCell ref="C214:D214"/>
    <mergeCell ref="E214:K214"/>
    <mergeCell ref="C215:D215"/>
    <mergeCell ref="E215:K215"/>
    <mergeCell ref="C216:D216"/>
    <mergeCell ref="E216:K216"/>
    <mergeCell ref="C213:D213"/>
    <mergeCell ref="E213:K213"/>
    <mergeCell ref="C221:D221"/>
    <mergeCell ref="E221:K221"/>
    <mergeCell ref="C222:D222"/>
    <mergeCell ref="E222:K222"/>
    <mergeCell ref="C223:D223"/>
    <mergeCell ref="E223:K223"/>
    <mergeCell ref="C218:D218"/>
    <mergeCell ref="E218:K218"/>
    <mergeCell ref="C219:D219"/>
    <mergeCell ref="E219:K219"/>
    <mergeCell ref="C220:D220"/>
    <mergeCell ref="E220:K220"/>
    <mergeCell ref="C229:D229"/>
    <mergeCell ref="E229:K229"/>
    <mergeCell ref="C230:D230"/>
    <mergeCell ref="E230:K230"/>
    <mergeCell ref="C231:D231"/>
    <mergeCell ref="E231:K231"/>
    <mergeCell ref="C232:D232"/>
    <mergeCell ref="E232:K232"/>
    <mergeCell ref="C224:D224"/>
    <mergeCell ref="E224:K224"/>
    <mergeCell ref="C225:D225"/>
    <mergeCell ref="E225:K225"/>
    <mergeCell ref="C226:D226"/>
    <mergeCell ref="E226:K226"/>
    <mergeCell ref="C227:D227"/>
    <mergeCell ref="E227:K227"/>
    <mergeCell ref="C228:D228"/>
    <mergeCell ref="E228:K228"/>
    <mergeCell ref="C236:D236"/>
    <mergeCell ref="E236:K236"/>
    <mergeCell ref="C237:D237"/>
    <mergeCell ref="E237:K237"/>
    <mergeCell ref="C233:D233"/>
    <mergeCell ref="E233:K233"/>
    <mergeCell ref="C234:D234"/>
    <mergeCell ref="E234:K234"/>
    <mergeCell ref="C235:D235"/>
    <mergeCell ref="E235:K235"/>
    <mergeCell ref="C240:D240"/>
    <mergeCell ref="E240:K240"/>
    <mergeCell ref="C241:D241"/>
    <mergeCell ref="E241:K241"/>
    <mergeCell ref="C242:D242"/>
    <mergeCell ref="E242:K242"/>
    <mergeCell ref="C238:D238"/>
    <mergeCell ref="E238:K238"/>
    <mergeCell ref="C239:D239"/>
    <mergeCell ref="E239:K239"/>
    <mergeCell ref="L249:M249"/>
    <mergeCell ref="B249:K249"/>
    <mergeCell ref="C247:D247"/>
    <mergeCell ref="E247:K247"/>
    <mergeCell ref="C248:D248"/>
    <mergeCell ref="E248:K248"/>
    <mergeCell ref="C243:D243"/>
    <mergeCell ref="E243:K243"/>
    <mergeCell ref="C244:D244"/>
    <mergeCell ref="E244:K244"/>
    <mergeCell ref="C245:D245"/>
    <mergeCell ref="E245:K245"/>
    <mergeCell ref="C246:D246"/>
    <mergeCell ref="E246:K24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4"/>
  <sheetViews>
    <sheetView zoomScale="70" zoomScaleNormal="70" workbookViewId="0">
      <selection activeCell="A8" sqref="A8:XFD225"/>
    </sheetView>
  </sheetViews>
  <sheetFormatPr defaultRowHeight="14.4" x14ac:dyDescent="0.3"/>
  <cols>
    <col min="1" max="1" width="8.88671875" style="1" customWidth="1"/>
    <col min="2" max="2" width="12.109375" style="1" customWidth="1"/>
    <col min="3" max="3" width="13.21875" style="1" customWidth="1"/>
    <col min="4" max="4" width="19.44140625" style="1" customWidth="1"/>
    <col min="5" max="5" width="1.6640625" style="1" customWidth="1"/>
    <col min="6" max="6" width="6.88671875" style="1" customWidth="1"/>
    <col min="7" max="7" width="1.6640625" style="1" customWidth="1"/>
    <col min="8" max="8" width="5.33203125" style="1" customWidth="1"/>
    <col min="9" max="9" width="13.5546875" style="1" customWidth="1"/>
    <col min="10" max="10" width="1.21875" style="1" customWidth="1"/>
    <col min="11" max="11" width="1.88671875" style="1" customWidth="1"/>
    <col min="12" max="12" width="37.109375" style="1" customWidth="1"/>
    <col min="13" max="13" width="26" style="1" customWidth="1"/>
    <col min="14" max="14" width="8.33203125" style="1" customWidth="1"/>
    <col min="15" max="17" width="14.33203125" style="1" customWidth="1"/>
    <col min="18" max="18" width="15.33203125" style="1" customWidth="1"/>
    <col min="19" max="19" width="15.6640625" style="1" customWidth="1"/>
    <col min="20" max="20" width="16.109375" style="1" customWidth="1"/>
    <col min="21" max="16384" width="8.88671875" style="1"/>
  </cols>
  <sheetData>
    <row r="1" spans="1:20" ht="50.4" customHeight="1" x14ac:dyDescent="0.3">
      <c r="A1" s="2"/>
      <c r="B1" s="137" t="s">
        <v>3522</v>
      </c>
      <c r="C1" s="138"/>
      <c r="D1" s="138"/>
      <c r="E1" s="138"/>
      <c r="F1" s="138"/>
      <c r="G1" s="138"/>
      <c r="H1" s="138"/>
      <c r="I1" s="138"/>
      <c r="J1" s="138"/>
      <c r="K1" s="138"/>
      <c r="L1" s="138"/>
      <c r="M1" s="138"/>
      <c r="N1" s="138"/>
      <c r="O1" s="138"/>
      <c r="P1" s="138"/>
      <c r="Q1" s="138"/>
      <c r="R1" s="138"/>
      <c r="S1" s="138"/>
      <c r="T1" s="3"/>
    </row>
    <row r="2" spans="1:20" ht="14.55" customHeight="1" x14ac:dyDescent="0.3">
      <c r="A2" s="148" t="s">
        <v>0</v>
      </c>
      <c r="B2" s="149"/>
      <c r="C2" s="149"/>
      <c r="D2" s="149"/>
      <c r="E2" s="149"/>
      <c r="F2" s="139" t="s">
        <v>1</v>
      </c>
      <c r="G2" s="140"/>
      <c r="H2" s="140"/>
      <c r="I2" s="140"/>
      <c r="J2" s="140"/>
      <c r="K2" s="140"/>
      <c r="L2" s="140"/>
      <c r="M2" s="140"/>
      <c r="N2" s="140"/>
      <c r="O2" s="140"/>
      <c r="P2" s="140"/>
      <c r="Q2" s="140"/>
      <c r="R2" s="140"/>
      <c r="S2" s="7"/>
      <c r="T2" s="8"/>
    </row>
    <row r="3" spans="1:20" ht="14.55" customHeight="1" x14ac:dyDescent="0.3">
      <c r="A3" s="148" t="s">
        <v>2</v>
      </c>
      <c r="B3" s="149"/>
      <c r="C3" s="149"/>
      <c r="D3" s="149"/>
      <c r="E3" s="149"/>
      <c r="F3" s="141" t="s">
        <v>3</v>
      </c>
      <c r="G3" s="142"/>
      <c r="H3" s="142"/>
      <c r="I3" s="142"/>
      <c r="J3" s="142"/>
      <c r="K3" s="142"/>
      <c r="L3" s="142"/>
      <c r="M3" s="142"/>
      <c r="N3" s="142"/>
      <c r="O3" s="142"/>
      <c r="P3" s="142"/>
      <c r="Q3" s="142"/>
      <c r="R3" s="142"/>
      <c r="S3" s="7"/>
      <c r="T3" s="8"/>
    </row>
    <row r="4" spans="1:20" ht="19.95" customHeight="1" x14ac:dyDescent="0.3">
      <c r="A4" s="2"/>
      <c r="B4" s="4"/>
      <c r="C4" s="4"/>
      <c r="D4" s="11"/>
      <c r="E4" s="12"/>
      <c r="F4" s="12"/>
      <c r="G4" s="12"/>
      <c r="H4" s="12"/>
      <c r="I4" s="12"/>
      <c r="J4" s="13"/>
      <c r="K4" s="13"/>
      <c r="L4" s="13"/>
      <c r="M4" s="13"/>
      <c r="N4" s="13"/>
      <c r="O4" s="13"/>
      <c r="P4" s="13"/>
      <c r="Q4" s="13"/>
      <c r="R4" s="13"/>
      <c r="S4" s="13"/>
      <c r="T4" s="14" t="s">
        <v>4</v>
      </c>
    </row>
    <row r="5" spans="1:20" ht="81.75" customHeight="1" x14ac:dyDescent="0.3">
      <c r="A5" s="150" t="s">
        <v>5</v>
      </c>
      <c r="B5" s="152" t="s">
        <v>6</v>
      </c>
      <c r="C5" s="143" t="s">
        <v>7</v>
      </c>
      <c r="D5" s="144"/>
      <c r="E5" s="143" t="s">
        <v>8</v>
      </c>
      <c r="F5" s="144"/>
      <c r="G5" s="144"/>
      <c r="H5" s="144"/>
      <c r="I5" s="144"/>
      <c r="J5" s="144"/>
      <c r="K5" s="144"/>
      <c r="L5" s="143" t="s">
        <v>9</v>
      </c>
      <c r="M5" s="143" t="s">
        <v>10</v>
      </c>
      <c r="N5" s="143" t="s">
        <v>11</v>
      </c>
      <c r="O5" s="145" t="s">
        <v>3523</v>
      </c>
      <c r="P5" s="146" t="s">
        <v>3524</v>
      </c>
      <c r="Q5" s="143" t="s">
        <v>12</v>
      </c>
      <c r="R5" s="143" t="s">
        <v>13</v>
      </c>
      <c r="S5" s="144"/>
      <c r="T5" s="144"/>
    </row>
    <row r="6" spans="1:20" ht="76.5" customHeight="1" x14ac:dyDescent="0.3">
      <c r="A6" s="151"/>
      <c r="B6" s="153"/>
      <c r="C6" s="144"/>
      <c r="D6" s="144"/>
      <c r="E6" s="144"/>
      <c r="F6" s="144"/>
      <c r="G6" s="144"/>
      <c r="H6" s="144"/>
      <c r="I6" s="144"/>
      <c r="J6" s="144"/>
      <c r="K6" s="144"/>
      <c r="L6" s="144"/>
      <c r="M6" s="144"/>
      <c r="N6" s="144"/>
      <c r="O6" s="144"/>
      <c r="P6" s="147"/>
      <c r="Q6" s="144"/>
      <c r="R6" s="32" t="s">
        <v>3525</v>
      </c>
      <c r="S6" s="32" t="s">
        <v>3526</v>
      </c>
      <c r="T6" s="33" t="s">
        <v>3527</v>
      </c>
    </row>
    <row r="7" spans="1:20" ht="15.45" customHeight="1" x14ac:dyDescent="0.3">
      <c r="A7" s="31">
        <v>1</v>
      </c>
      <c r="B7" s="30">
        <v>2</v>
      </c>
      <c r="C7" s="143">
        <v>3</v>
      </c>
      <c r="D7" s="144"/>
      <c r="E7" s="143">
        <v>4</v>
      </c>
      <c r="F7" s="144"/>
      <c r="G7" s="144"/>
      <c r="H7" s="144"/>
      <c r="I7" s="144"/>
      <c r="J7" s="144"/>
      <c r="K7" s="144"/>
      <c r="L7" s="30">
        <v>5</v>
      </c>
      <c r="M7" s="30">
        <v>6</v>
      </c>
      <c r="N7" s="30">
        <v>7</v>
      </c>
      <c r="O7" s="30">
        <v>8</v>
      </c>
      <c r="P7" s="30">
        <v>9</v>
      </c>
      <c r="Q7" s="30">
        <v>10</v>
      </c>
      <c r="R7" s="30">
        <v>11</v>
      </c>
      <c r="S7" s="30">
        <v>12</v>
      </c>
      <c r="T7" s="17">
        <v>13</v>
      </c>
    </row>
    <row r="8" spans="1:20" ht="60.15" customHeight="1" x14ac:dyDescent="0.3">
      <c r="A8" s="18" t="s">
        <v>756</v>
      </c>
      <c r="B8" s="19" t="s">
        <v>757</v>
      </c>
      <c r="C8" s="133" t="s">
        <v>758</v>
      </c>
      <c r="D8" s="134"/>
      <c r="E8" s="135" t="s">
        <v>759</v>
      </c>
      <c r="F8" s="136"/>
      <c r="G8" s="136"/>
      <c r="H8" s="136"/>
      <c r="I8" s="136"/>
      <c r="J8" s="136"/>
      <c r="K8" s="136"/>
      <c r="L8" s="21" t="s">
        <v>760</v>
      </c>
      <c r="M8" s="21" t="s">
        <v>737</v>
      </c>
      <c r="N8" s="29" t="s">
        <v>761</v>
      </c>
      <c r="O8" s="22">
        <v>357500</v>
      </c>
      <c r="P8" s="22">
        <v>309833.33</v>
      </c>
      <c r="Q8" s="22">
        <v>357500</v>
      </c>
      <c r="R8" s="22">
        <v>357500</v>
      </c>
      <c r="S8" s="22">
        <v>363200</v>
      </c>
      <c r="T8" s="22">
        <v>0</v>
      </c>
    </row>
    <row r="9" spans="1:20" ht="72.150000000000006" customHeight="1" x14ac:dyDescent="0.3">
      <c r="A9" s="18" t="s">
        <v>762</v>
      </c>
      <c r="B9" s="19" t="s">
        <v>763</v>
      </c>
      <c r="C9" s="133" t="s">
        <v>764</v>
      </c>
      <c r="D9" s="134"/>
      <c r="E9" s="135" t="s">
        <v>765</v>
      </c>
      <c r="F9" s="136"/>
      <c r="G9" s="136"/>
      <c r="H9" s="136"/>
      <c r="I9" s="136"/>
      <c r="J9" s="136"/>
      <c r="K9" s="136"/>
      <c r="L9" s="21" t="s">
        <v>766</v>
      </c>
      <c r="M9" s="21" t="s">
        <v>737</v>
      </c>
      <c r="N9" s="29" t="s">
        <v>767</v>
      </c>
      <c r="O9" s="22">
        <v>11303810.789999999</v>
      </c>
      <c r="P9" s="22">
        <v>12426807.32</v>
      </c>
      <c r="Q9" s="22">
        <v>11303810.789999999</v>
      </c>
      <c r="R9" s="22">
        <v>0</v>
      </c>
      <c r="S9" s="22">
        <v>0</v>
      </c>
      <c r="T9" s="22">
        <v>0</v>
      </c>
    </row>
    <row r="10" spans="1:20" ht="72.150000000000006" customHeight="1" x14ac:dyDescent="0.3">
      <c r="A10" s="18" t="s">
        <v>768</v>
      </c>
      <c r="B10" s="19" t="s">
        <v>769</v>
      </c>
      <c r="C10" s="133" t="s">
        <v>770</v>
      </c>
      <c r="D10" s="134"/>
      <c r="E10" s="135" t="s">
        <v>771</v>
      </c>
      <c r="F10" s="136"/>
      <c r="G10" s="136"/>
      <c r="H10" s="136"/>
      <c r="I10" s="136"/>
      <c r="J10" s="136"/>
      <c r="K10" s="136"/>
      <c r="L10" s="21" t="s">
        <v>772</v>
      </c>
      <c r="M10" s="21" t="s">
        <v>737</v>
      </c>
      <c r="N10" s="29" t="s">
        <v>773</v>
      </c>
      <c r="O10" s="22">
        <v>7136737.6200000001</v>
      </c>
      <c r="P10" s="22">
        <v>8178337.6200000001</v>
      </c>
      <c r="Q10" s="22">
        <v>7136737.6200000001</v>
      </c>
      <c r="R10" s="22">
        <v>0</v>
      </c>
      <c r="S10" s="22">
        <v>0</v>
      </c>
      <c r="T10" s="22">
        <v>0</v>
      </c>
    </row>
    <row r="11" spans="1:20" ht="48.15" customHeight="1" x14ac:dyDescent="0.3">
      <c r="A11" s="18" t="s">
        <v>774</v>
      </c>
      <c r="B11" s="19" t="s">
        <v>775</v>
      </c>
      <c r="C11" s="133" t="s">
        <v>776</v>
      </c>
      <c r="D11" s="134"/>
      <c r="E11" s="135" t="s">
        <v>777</v>
      </c>
      <c r="F11" s="136"/>
      <c r="G11" s="136"/>
      <c r="H11" s="136"/>
      <c r="I11" s="136"/>
      <c r="J11" s="136"/>
      <c r="K11" s="136"/>
      <c r="L11" s="21" t="s">
        <v>778</v>
      </c>
      <c r="M11" s="21" t="s">
        <v>737</v>
      </c>
      <c r="N11" s="29" t="s">
        <v>779</v>
      </c>
      <c r="O11" s="22">
        <v>0</v>
      </c>
      <c r="P11" s="22">
        <v>239235.22</v>
      </c>
      <c r="Q11" s="22">
        <v>0</v>
      </c>
      <c r="R11" s="22">
        <v>0</v>
      </c>
      <c r="S11" s="22">
        <v>0</v>
      </c>
      <c r="T11" s="22">
        <v>0</v>
      </c>
    </row>
    <row r="12" spans="1:20" ht="72.150000000000006" customHeight="1" x14ac:dyDescent="0.3">
      <c r="A12" s="18" t="s">
        <v>780</v>
      </c>
      <c r="B12" s="19" t="s">
        <v>781</v>
      </c>
      <c r="C12" s="133" t="s">
        <v>782</v>
      </c>
      <c r="D12" s="134"/>
      <c r="E12" s="135" t="s">
        <v>783</v>
      </c>
      <c r="F12" s="136"/>
      <c r="G12" s="136"/>
      <c r="H12" s="136"/>
      <c r="I12" s="136"/>
      <c r="J12" s="136"/>
      <c r="K12" s="136"/>
      <c r="L12" s="21" t="s">
        <v>784</v>
      </c>
      <c r="M12" s="21" t="s">
        <v>737</v>
      </c>
      <c r="N12" s="29" t="s">
        <v>785</v>
      </c>
      <c r="O12" s="22">
        <v>0</v>
      </c>
      <c r="P12" s="22">
        <v>243825.57</v>
      </c>
      <c r="Q12" s="22">
        <v>0</v>
      </c>
      <c r="R12" s="22">
        <v>0</v>
      </c>
      <c r="S12" s="22">
        <v>0</v>
      </c>
      <c r="T12" s="22">
        <v>0</v>
      </c>
    </row>
    <row r="13" spans="1:20" ht="36.15" customHeight="1" x14ac:dyDescent="0.3">
      <c r="A13" s="18" t="s">
        <v>827</v>
      </c>
      <c r="B13" s="19" t="s">
        <v>828</v>
      </c>
      <c r="C13" s="133" t="s">
        <v>829</v>
      </c>
      <c r="D13" s="134"/>
      <c r="E13" s="135" t="s">
        <v>830</v>
      </c>
      <c r="F13" s="136"/>
      <c r="G13" s="136"/>
      <c r="H13" s="136"/>
      <c r="I13" s="136"/>
      <c r="J13" s="136"/>
      <c r="K13" s="136"/>
      <c r="L13" s="21" t="s">
        <v>831</v>
      </c>
      <c r="M13" s="21" t="s">
        <v>1</v>
      </c>
      <c r="N13" s="29" t="s">
        <v>832</v>
      </c>
      <c r="O13" s="22">
        <v>4327146700</v>
      </c>
      <c r="P13" s="22">
        <v>4327146700</v>
      </c>
      <c r="Q13" s="22">
        <v>4327146700</v>
      </c>
      <c r="R13" s="22">
        <v>2079545100</v>
      </c>
      <c r="S13" s="22">
        <v>3286521400</v>
      </c>
      <c r="T13" s="22">
        <v>0</v>
      </c>
    </row>
    <row r="14" spans="1:20" ht="60.15" customHeight="1" x14ac:dyDescent="0.3">
      <c r="A14" s="18" t="s">
        <v>833</v>
      </c>
      <c r="B14" s="19" t="s">
        <v>834</v>
      </c>
      <c r="C14" s="133" t="s">
        <v>835</v>
      </c>
      <c r="D14" s="134"/>
      <c r="E14" s="135" t="s">
        <v>836</v>
      </c>
      <c r="F14" s="136"/>
      <c r="G14" s="136"/>
      <c r="H14" s="136"/>
      <c r="I14" s="136"/>
      <c r="J14" s="136"/>
      <c r="K14" s="136"/>
      <c r="L14" s="21" t="s">
        <v>837</v>
      </c>
      <c r="M14" s="21" t="s">
        <v>1</v>
      </c>
      <c r="N14" s="29" t="s">
        <v>838</v>
      </c>
      <c r="O14" s="22">
        <v>920555000</v>
      </c>
      <c r="P14" s="22">
        <v>850815800</v>
      </c>
      <c r="Q14" s="22">
        <v>920555000</v>
      </c>
      <c r="R14" s="22">
        <v>0</v>
      </c>
      <c r="S14" s="22">
        <v>0</v>
      </c>
      <c r="T14" s="22">
        <v>0</v>
      </c>
    </row>
    <row r="15" spans="1:20" ht="72.150000000000006" customHeight="1" x14ac:dyDescent="0.3">
      <c r="A15" s="18" t="s">
        <v>839</v>
      </c>
      <c r="B15" s="19" t="s">
        <v>840</v>
      </c>
      <c r="C15" s="133" t="s">
        <v>841</v>
      </c>
      <c r="D15" s="134"/>
      <c r="E15" s="135" t="s">
        <v>842</v>
      </c>
      <c r="F15" s="136"/>
      <c r="G15" s="136"/>
      <c r="H15" s="136"/>
      <c r="I15" s="136"/>
      <c r="J15" s="136"/>
      <c r="K15" s="136"/>
      <c r="L15" s="21" t="s">
        <v>843</v>
      </c>
      <c r="M15" s="21" t="s">
        <v>1</v>
      </c>
      <c r="N15" s="29" t="s">
        <v>844</v>
      </c>
      <c r="O15" s="22">
        <v>0</v>
      </c>
      <c r="P15" s="22">
        <v>20665000</v>
      </c>
      <c r="Q15" s="22">
        <v>0</v>
      </c>
      <c r="R15" s="22">
        <v>0</v>
      </c>
      <c r="S15" s="22">
        <v>0</v>
      </c>
      <c r="T15" s="22">
        <v>0</v>
      </c>
    </row>
    <row r="16" spans="1:20" ht="60.15" customHeight="1" x14ac:dyDescent="0.3">
      <c r="A16" s="18" t="s">
        <v>845</v>
      </c>
      <c r="B16" s="19" t="s">
        <v>846</v>
      </c>
      <c r="C16" s="133" t="s">
        <v>847</v>
      </c>
      <c r="D16" s="134"/>
      <c r="E16" s="135" t="s">
        <v>848</v>
      </c>
      <c r="F16" s="136"/>
      <c r="G16" s="136"/>
      <c r="H16" s="136"/>
      <c r="I16" s="136"/>
      <c r="J16" s="136"/>
      <c r="K16" s="136"/>
      <c r="L16" s="21" t="s">
        <v>849</v>
      </c>
      <c r="M16" s="21" t="s">
        <v>1</v>
      </c>
      <c r="N16" s="29" t="s">
        <v>850</v>
      </c>
      <c r="O16" s="22">
        <v>80000000</v>
      </c>
      <c r="P16" s="22">
        <v>80000000</v>
      </c>
      <c r="Q16" s="22">
        <v>80000000</v>
      </c>
      <c r="R16" s="22">
        <v>0</v>
      </c>
      <c r="S16" s="22">
        <v>0</v>
      </c>
      <c r="T16" s="22">
        <v>0</v>
      </c>
    </row>
    <row r="17" spans="1:20" ht="36.15" customHeight="1" x14ac:dyDescent="0.3">
      <c r="A17" s="18" t="s">
        <v>851</v>
      </c>
      <c r="B17" s="19" t="s">
        <v>852</v>
      </c>
      <c r="C17" s="133" t="s">
        <v>853</v>
      </c>
      <c r="D17" s="134"/>
      <c r="E17" s="135" t="s">
        <v>854</v>
      </c>
      <c r="F17" s="136"/>
      <c r="G17" s="136"/>
      <c r="H17" s="136"/>
      <c r="I17" s="136"/>
      <c r="J17" s="136"/>
      <c r="K17" s="136"/>
      <c r="L17" s="21" t="s">
        <v>855</v>
      </c>
      <c r="M17" s="21" t="s">
        <v>1</v>
      </c>
      <c r="N17" s="29" t="s">
        <v>856</v>
      </c>
      <c r="O17" s="22">
        <v>80157300</v>
      </c>
      <c r="P17" s="22">
        <v>71399583.450000003</v>
      </c>
      <c r="Q17" s="22">
        <v>80157300</v>
      </c>
      <c r="R17" s="22">
        <v>83985200</v>
      </c>
      <c r="S17" s="22">
        <v>87021600</v>
      </c>
      <c r="T17" s="22">
        <v>0</v>
      </c>
    </row>
    <row r="18" spans="1:20" ht="36.15" customHeight="1" x14ac:dyDescent="0.3">
      <c r="A18" s="18" t="s">
        <v>857</v>
      </c>
      <c r="B18" s="19" t="s">
        <v>858</v>
      </c>
      <c r="C18" s="133" t="s">
        <v>859</v>
      </c>
      <c r="D18" s="134"/>
      <c r="E18" s="135" t="s">
        <v>860</v>
      </c>
      <c r="F18" s="136"/>
      <c r="G18" s="136"/>
      <c r="H18" s="136"/>
      <c r="I18" s="136"/>
      <c r="J18" s="136"/>
      <c r="K18" s="136"/>
      <c r="L18" s="21" t="s">
        <v>861</v>
      </c>
      <c r="M18" s="21" t="s">
        <v>1</v>
      </c>
      <c r="N18" s="29" t="s">
        <v>862</v>
      </c>
      <c r="O18" s="22">
        <v>972908300</v>
      </c>
      <c r="P18" s="22">
        <v>640605197.77999997</v>
      </c>
      <c r="Q18" s="22">
        <v>972908300</v>
      </c>
      <c r="R18" s="22">
        <v>0</v>
      </c>
      <c r="S18" s="22">
        <v>0</v>
      </c>
      <c r="T18" s="22">
        <v>0</v>
      </c>
    </row>
    <row r="19" spans="1:20" ht="72.150000000000006" customHeight="1" x14ac:dyDescent="0.3">
      <c r="A19" s="18" t="s">
        <v>863</v>
      </c>
      <c r="B19" s="19" t="s">
        <v>864</v>
      </c>
      <c r="C19" s="133" t="s">
        <v>865</v>
      </c>
      <c r="D19" s="134"/>
      <c r="E19" s="135" t="s">
        <v>866</v>
      </c>
      <c r="F19" s="136"/>
      <c r="G19" s="136"/>
      <c r="H19" s="136"/>
      <c r="I19" s="136"/>
      <c r="J19" s="136"/>
      <c r="K19" s="136"/>
      <c r="L19" s="21" t="s">
        <v>784</v>
      </c>
      <c r="M19" s="21" t="s">
        <v>1</v>
      </c>
      <c r="N19" s="29" t="s">
        <v>867</v>
      </c>
      <c r="O19" s="22">
        <v>0</v>
      </c>
      <c r="P19" s="22">
        <v>2264648.2200000002</v>
      </c>
      <c r="Q19" s="22">
        <v>0</v>
      </c>
      <c r="R19" s="22">
        <v>0</v>
      </c>
      <c r="S19" s="22">
        <v>0</v>
      </c>
      <c r="T19" s="22">
        <v>0</v>
      </c>
    </row>
    <row r="20" spans="1:20" ht="36.15" customHeight="1" x14ac:dyDescent="0.3">
      <c r="A20" s="18" t="s">
        <v>868</v>
      </c>
      <c r="B20" s="19" t="s">
        <v>869</v>
      </c>
      <c r="C20" s="133" t="s">
        <v>870</v>
      </c>
      <c r="D20" s="134"/>
      <c r="E20" s="135" t="s">
        <v>871</v>
      </c>
      <c r="F20" s="136"/>
      <c r="G20" s="136"/>
      <c r="H20" s="136"/>
      <c r="I20" s="136"/>
      <c r="J20" s="136"/>
      <c r="K20" s="136"/>
      <c r="L20" s="21" t="s">
        <v>872</v>
      </c>
      <c r="M20" s="21" t="s">
        <v>1</v>
      </c>
      <c r="N20" s="29" t="s">
        <v>873</v>
      </c>
      <c r="O20" s="22">
        <v>0</v>
      </c>
      <c r="P20" s="22">
        <v>-148.13999999999999</v>
      </c>
      <c r="Q20" s="22">
        <v>0</v>
      </c>
      <c r="R20" s="22">
        <v>0</v>
      </c>
      <c r="S20" s="22">
        <v>0</v>
      </c>
      <c r="T20" s="22">
        <v>0</v>
      </c>
    </row>
    <row r="21" spans="1:20" ht="60.15" customHeight="1" x14ac:dyDescent="0.3">
      <c r="A21" s="18" t="s">
        <v>880</v>
      </c>
      <c r="B21" s="19" t="s">
        <v>881</v>
      </c>
      <c r="C21" s="133" t="s">
        <v>882</v>
      </c>
      <c r="D21" s="134"/>
      <c r="E21" s="135" t="s">
        <v>883</v>
      </c>
      <c r="F21" s="136"/>
      <c r="G21" s="136"/>
      <c r="H21" s="136"/>
      <c r="I21" s="136"/>
      <c r="J21" s="136"/>
      <c r="K21" s="136"/>
      <c r="L21" s="21" t="s">
        <v>778</v>
      </c>
      <c r="M21" s="21" t="s">
        <v>878</v>
      </c>
      <c r="N21" s="29" t="s">
        <v>884</v>
      </c>
      <c r="O21" s="22">
        <v>0</v>
      </c>
      <c r="P21" s="22">
        <v>667501.12</v>
      </c>
      <c r="Q21" s="22">
        <v>0</v>
      </c>
      <c r="R21" s="22">
        <v>0</v>
      </c>
      <c r="S21" s="22">
        <v>0</v>
      </c>
      <c r="T21" s="22">
        <v>0</v>
      </c>
    </row>
    <row r="22" spans="1:20" ht="48.15" customHeight="1" x14ac:dyDescent="0.3">
      <c r="A22" s="18" t="s">
        <v>897</v>
      </c>
      <c r="B22" s="19" t="s">
        <v>898</v>
      </c>
      <c r="C22" s="133" t="s">
        <v>899</v>
      </c>
      <c r="D22" s="134"/>
      <c r="E22" s="135" t="s">
        <v>900</v>
      </c>
      <c r="F22" s="136"/>
      <c r="G22" s="136"/>
      <c r="H22" s="136"/>
      <c r="I22" s="136"/>
      <c r="J22" s="136"/>
      <c r="K22" s="136"/>
      <c r="L22" s="21" t="s">
        <v>901</v>
      </c>
      <c r="M22" s="21" t="s">
        <v>889</v>
      </c>
      <c r="N22" s="29" t="s">
        <v>902</v>
      </c>
      <c r="O22" s="22">
        <v>37992500</v>
      </c>
      <c r="P22" s="22">
        <v>37992500</v>
      </c>
      <c r="Q22" s="22">
        <v>37992500</v>
      </c>
      <c r="R22" s="22">
        <v>37992500</v>
      </c>
      <c r="S22" s="22">
        <v>37992500</v>
      </c>
      <c r="T22" s="22">
        <v>0</v>
      </c>
    </row>
    <row r="23" spans="1:20" ht="60.15" customHeight="1" x14ac:dyDescent="0.3">
      <c r="A23" s="18" t="s">
        <v>903</v>
      </c>
      <c r="B23" s="19" t="s">
        <v>904</v>
      </c>
      <c r="C23" s="133" t="s">
        <v>905</v>
      </c>
      <c r="D23" s="134"/>
      <c r="E23" s="135" t="s">
        <v>906</v>
      </c>
      <c r="F23" s="136"/>
      <c r="G23" s="136"/>
      <c r="H23" s="136"/>
      <c r="I23" s="136"/>
      <c r="J23" s="136"/>
      <c r="K23" s="136"/>
      <c r="L23" s="21" t="s">
        <v>907</v>
      </c>
      <c r="M23" s="21" t="s">
        <v>889</v>
      </c>
      <c r="N23" s="29" t="s">
        <v>908</v>
      </c>
      <c r="O23" s="22">
        <v>4350300</v>
      </c>
      <c r="P23" s="22">
        <v>4350300</v>
      </c>
      <c r="Q23" s="22">
        <v>4350300</v>
      </c>
      <c r="R23" s="22">
        <v>4232200</v>
      </c>
      <c r="S23" s="22">
        <v>0</v>
      </c>
      <c r="T23" s="22">
        <v>0</v>
      </c>
    </row>
    <row r="24" spans="1:20" ht="36.15" customHeight="1" x14ac:dyDescent="0.3">
      <c r="A24" s="18" t="s">
        <v>909</v>
      </c>
      <c r="B24" s="19" t="s">
        <v>910</v>
      </c>
      <c r="C24" s="133" t="s">
        <v>911</v>
      </c>
      <c r="D24" s="134"/>
      <c r="E24" s="135" t="s">
        <v>912</v>
      </c>
      <c r="F24" s="136"/>
      <c r="G24" s="136"/>
      <c r="H24" s="136"/>
      <c r="I24" s="136"/>
      <c r="J24" s="136"/>
      <c r="K24" s="136"/>
      <c r="L24" s="21" t="s">
        <v>913</v>
      </c>
      <c r="M24" s="21" t="s">
        <v>889</v>
      </c>
      <c r="N24" s="29" t="s">
        <v>914</v>
      </c>
      <c r="O24" s="22">
        <v>6640000</v>
      </c>
      <c r="P24" s="22">
        <v>6640000</v>
      </c>
      <c r="Q24" s="22">
        <v>6640000</v>
      </c>
      <c r="R24" s="22">
        <v>14000000</v>
      </c>
      <c r="S24" s="22">
        <v>14000000</v>
      </c>
      <c r="T24" s="22">
        <v>0</v>
      </c>
    </row>
    <row r="25" spans="1:20" ht="60.15" customHeight="1" x14ac:dyDescent="0.3">
      <c r="A25" s="18" t="s">
        <v>915</v>
      </c>
      <c r="B25" s="19" t="s">
        <v>916</v>
      </c>
      <c r="C25" s="133" t="s">
        <v>917</v>
      </c>
      <c r="D25" s="134"/>
      <c r="E25" s="135" t="s">
        <v>918</v>
      </c>
      <c r="F25" s="136"/>
      <c r="G25" s="136"/>
      <c r="H25" s="136"/>
      <c r="I25" s="136"/>
      <c r="J25" s="136"/>
      <c r="K25" s="136"/>
      <c r="L25" s="21" t="s">
        <v>919</v>
      </c>
      <c r="M25" s="21" t="s">
        <v>889</v>
      </c>
      <c r="N25" s="29" t="s">
        <v>920</v>
      </c>
      <c r="O25" s="22">
        <v>0</v>
      </c>
      <c r="P25" s="22">
        <v>0</v>
      </c>
      <c r="Q25" s="22">
        <v>0</v>
      </c>
      <c r="R25" s="22">
        <v>19428700</v>
      </c>
      <c r="S25" s="22">
        <v>19428700</v>
      </c>
      <c r="T25" s="22">
        <v>0</v>
      </c>
    </row>
    <row r="26" spans="1:20" ht="60.15" customHeight="1" x14ac:dyDescent="0.3">
      <c r="A26" s="18" t="s">
        <v>921</v>
      </c>
      <c r="B26" s="19" t="s">
        <v>922</v>
      </c>
      <c r="C26" s="133" t="s">
        <v>923</v>
      </c>
      <c r="D26" s="134"/>
      <c r="E26" s="135" t="s">
        <v>924</v>
      </c>
      <c r="F26" s="136"/>
      <c r="G26" s="136"/>
      <c r="H26" s="136"/>
      <c r="I26" s="136"/>
      <c r="J26" s="136"/>
      <c r="K26" s="136"/>
      <c r="L26" s="21" t="s">
        <v>925</v>
      </c>
      <c r="M26" s="21" t="s">
        <v>889</v>
      </c>
      <c r="N26" s="29" t="s">
        <v>926</v>
      </c>
      <c r="O26" s="22">
        <v>0</v>
      </c>
      <c r="P26" s="22">
        <v>0</v>
      </c>
      <c r="Q26" s="22">
        <v>0</v>
      </c>
      <c r="R26" s="22">
        <v>4088800</v>
      </c>
      <c r="S26" s="22">
        <v>643800</v>
      </c>
      <c r="T26" s="22">
        <v>0</v>
      </c>
    </row>
    <row r="27" spans="1:20" ht="48.15" customHeight="1" x14ac:dyDescent="0.3">
      <c r="A27" s="18" t="s">
        <v>927</v>
      </c>
      <c r="B27" s="19" t="s">
        <v>928</v>
      </c>
      <c r="C27" s="133" t="s">
        <v>929</v>
      </c>
      <c r="D27" s="134"/>
      <c r="E27" s="135" t="s">
        <v>930</v>
      </c>
      <c r="F27" s="136"/>
      <c r="G27" s="136"/>
      <c r="H27" s="136"/>
      <c r="I27" s="136"/>
      <c r="J27" s="136"/>
      <c r="K27" s="136"/>
      <c r="L27" s="21" t="s">
        <v>931</v>
      </c>
      <c r="M27" s="21" t="s">
        <v>889</v>
      </c>
      <c r="N27" s="29" t="s">
        <v>932</v>
      </c>
      <c r="O27" s="22">
        <v>29764600</v>
      </c>
      <c r="P27" s="22">
        <v>27560614.289999999</v>
      </c>
      <c r="Q27" s="22">
        <v>29764600</v>
      </c>
      <c r="R27" s="22">
        <v>54141000</v>
      </c>
      <c r="S27" s="22">
        <v>0</v>
      </c>
      <c r="T27" s="22">
        <v>0</v>
      </c>
    </row>
    <row r="28" spans="1:20" ht="72.150000000000006" customHeight="1" x14ac:dyDescent="0.3">
      <c r="A28" s="18" t="s">
        <v>933</v>
      </c>
      <c r="B28" s="19" t="s">
        <v>934</v>
      </c>
      <c r="C28" s="133" t="s">
        <v>935</v>
      </c>
      <c r="D28" s="134"/>
      <c r="E28" s="135" t="s">
        <v>936</v>
      </c>
      <c r="F28" s="136"/>
      <c r="G28" s="136"/>
      <c r="H28" s="136"/>
      <c r="I28" s="136"/>
      <c r="J28" s="136"/>
      <c r="K28" s="136"/>
      <c r="L28" s="21" t="s">
        <v>937</v>
      </c>
      <c r="M28" s="21" t="s">
        <v>889</v>
      </c>
      <c r="N28" s="29" t="s">
        <v>938</v>
      </c>
      <c r="O28" s="22">
        <v>174306800</v>
      </c>
      <c r="P28" s="22">
        <v>168179184.52000001</v>
      </c>
      <c r="Q28" s="22">
        <v>174306800</v>
      </c>
      <c r="R28" s="22">
        <v>199206800</v>
      </c>
      <c r="S28" s="22">
        <v>199206800</v>
      </c>
      <c r="T28" s="22">
        <v>0</v>
      </c>
    </row>
    <row r="29" spans="1:20" ht="60.15" customHeight="1" x14ac:dyDescent="0.3">
      <c r="A29" s="18" t="s">
        <v>939</v>
      </c>
      <c r="B29" s="19" t="s">
        <v>940</v>
      </c>
      <c r="C29" s="133" t="s">
        <v>941</v>
      </c>
      <c r="D29" s="134"/>
      <c r="E29" s="135" t="s">
        <v>942</v>
      </c>
      <c r="F29" s="136"/>
      <c r="G29" s="136"/>
      <c r="H29" s="136"/>
      <c r="I29" s="136"/>
      <c r="J29" s="136"/>
      <c r="K29" s="136"/>
      <c r="L29" s="21" t="s">
        <v>943</v>
      </c>
      <c r="M29" s="21" t="s">
        <v>889</v>
      </c>
      <c r="N29" s="29" t="s">
        <v>944</v>
      </c>
      <c r="O29" s="22">
        <v>122796100</v>
      </c>
      <c r="P29" s="22">
        <v>121413262.54000001</v>
      </c>
      <c r="Q29" s="22">
        <v>122796100</v>
      </c>
      <c r="R29" s="22">
        <v>133088500</v>
      </c>
      <c r="S29" s="22">
        <v>133088500</v>
      </c>
      <c r="T29" s="22">
        <v>0</v>
      </c>
    </row>
    <row r="30" spans="1:20" ht="60.15" customHeight="1" x14ac:dyDescent="0.3">
      <c r="A30" s="18" t="s">
        <v>945</v>
      </c>
      <c r="B30" s="19" t="s">
        <v>946</v>
      </c>
      <c r="C30" s="133" t="s">
        <v>947</v>
      </c>
      <c r="D30" s="134"/>
      <c r="E30" s="135" t="s">
        <v>948</v>
      </c>
      <c r="F30" s="136"/>
      <c r="G30" s="136"/>
      <c r="H30" s="136"/>
      <c r="I30" s="136"/>
      <c r="J30" s="136"/>
      <c r="K30" s="136"/>
      <c r="L30" s="21" t="s">
        <v>949</v>
      </c>
      <c r="M30" s="21" t="s">
        <v>889</v>
      </c>
      <c r="N30" s="29" t="s">
        <v>950</v>
      </c>
      <c r="O30" s="22">
        <v>119256800</v>
      </c>
      <c r="P30" s="22">
        <v>100856288.61</v>
      </c>
      <c r="Q30" s="22">
        <v>119256800</v>
      </c>
      <c r="R30" s="22">
        <v>0</v>
      </c>
      <c r="S30" s="22">
        <v>0</v>
      </c>
      <c r="T30" s="22">
        <v>0</v>
      </c>
    </row>
    <row r="31" spans="1:20" ht="48.15" customHeight="1" x14ac:dyDescent="0.3">
      <c r="A31" s="18" t="s">
        <v>951</v>
      </c>
      <c r="B31" s="19" t="s">
        <v>952</v>
      </c>
      <c r="C31" s="133" t="s">
        <v>953</v>
      </c>
      <c r="D31" s="134"/>
      <c r="E31" s="135" t="s">
        <v>954</v>
      </c>
      <c r="F31" s="136"/>
      <c r="G31" s="136"/>
      <c r="H31" s="136"/>
      <c r="I31" s="136"/>
      <c r="J31" s="136"/>
      <c r="K31" s="136"/>
      <c r="L31" s="21" t="s">
        <v>955</v>
      </c>
      <c r="M31" s="21" t="s">
        <v>889</v>
      </c>
      <c r="N31" s="29" t="s">
        <v>956</v>
      </c>
      <c r="O31" s="22">
        <v>35131900</v>
      </c>
      <c r="P31" s="22">
        <v>33411271.629999999</v>
      </c>
      <c r="Q31" s="22">
        <v>35131900</v>
      </c>
      <c r="R31" s="22">
        <v>0</v>
      </c>
      <c r="S31" s="22">
        <v>607347400</v>
      </c>
      <c r="T31" s="22">
        <v>0</v>
      </c>
    </row>
    <row r="32" spans="1:20" ht="96.15" customHeight="1" x14ac:dyDescent="0.3">
      <c r="A32" s="18" t="s">
        <v>957</v>
      </c>
      <c r="B32" s="19" t="s">
        <v>958</v>
      </c>
      <c r="C32" s="133" t="s">
        <v>959</v>
      </c>
      <c r="D32" s="134"/>
      <c r="E32" s="135" t="s">
        <v>960</v>
      </c>
      <c r="F32" s="136"/>
      <c r="G32" s="136"/>
      <c r="H32" s="136"/>
      <c r="I32" s="136"/>
      <c r="J32" s="136"/>
      <c r="K32" s="136"/>
      <c r="L32" s="21" t="s">
        <v>961</v>
      </c>
      <c r="M32" s="21" t="s">
        <v>889</v>
      </c>
      <c r="N32" s="29" t="s">
        <v>962</v>
      </c>
      <c r="O32" s="22">
        <v>19553600</v>
      </c>
      <c r="P32" s="22">
        <v>8713773.6899999995</v>
      </c>
      <c r="Q32" s="22">
        <v>19553600</v>
      </c>
      <c r="R32" s="22">
        <v>3438200</v>
      </c>
      <c r="S32" s="22">
        <v>2192700</v>
      </c>
      <c r="T32" s="22">
        <v>0</v>
      </c>
    </row>
    <row r="33" spans="1:20" ht="48.15" customHeight="1" x14ac:dyDescent="0.3">
      <c r="A33" s="18" t="s">
        <v>963</v>
      </c>
      <c r="B33" s="19" t="s">
        <v>964</v>
      </c>
      <c r="C33" s="133" t="s">
        <v>965</v>
      </c>
      <c r="D33" s="134"/>
      <c r="E33" s="135" t="s">
        <v>966</v>
      </c>
      <c r="F33" s="136"/>
      <c r="G33" s="136"/>
      <c r="H33" s="136"/>
      <c r="I33" s="136"/>
      <c r="J33" s="136"/>
      <c r="K33" s="136"/>
      <c r="L33" s="21" t="s">
        <v>967</v>
      </c>
      <c r="M33" s="21" t="s">
        <v>889</v>
      </c>
      <c r="N33" s="29" t="s">
        <v>968</v>
      </c>
      <c r="O33" s="22">
        <v>13430400</v>
      </c>
      <c r="P33" s="22">
        <v>5228015.33</v>
      </c>
      <c r="Q33" s="22">
        <v>13430400</v>
      </c>
      <c r="R33" s="22">
        <v>41049900</v>
      </c>
      <c r="S33" s="22">
        <v>55048400</v>
      </c>
      <c r="T33" s="22">
        <v>0</v>
      </c>
    </row>
    <row r="34" spans="1:20" ht="84.15" customHeight="1" x14ac:dyDescent="0.3">
      <c r="A34" s="18" t="s">
        <v>969</v>
      </c>
      <c r="B34" s="19" t="s">
        <v>970</v>
      </c>
      <c r="C34" s="133" t="s">
        <v>971</v>
      </c>
      <c r="D34" s="134"/>
      <c r="E34" s="135" t="s">
        <v>972</v>
      </c>
      <c r="F34" s="136"/>
      <c r="G34" s="136"/>
      <c r="H34" s="136"/>
      <c r="I34" s="136"/>
      <c r="J34" s="136"/>
      <c r="K34" s="136"/>
      <c r="L34" s="21" t="s">
        <v>973</v>
      </c>
      <c r="M34" s="21" t="s">
        <v>889</v>
      </c>
      <c r="N34" s="29" t="s">
        <v>974</v>
      </c>
      <c r="O34" s="22">
        <v>20388100</v>
      </c>
      <c r="P34" s="22">
        <v>20388100</v>
      </c>
      <c r="Q34" s="22">
        <v>20388100</v>
      </c>
      <c r="R34" s="22">
        <v>0</v>
      </c>
      <c r="S34" s="22">
        <v>0</v>
      </c>
      <c r="T34" s="22">
        <v>0</v>
      </c>
    </row>
    <row r="35" spans="1:20" ht="108.15" customHeight="1" x14ac:dyDescent="0.3">
      <c r="A35" s="18" t="s">
        <v>981</v>
      </c>
      <c r="B35" s="19" t="s">
        <v>982</v>
      </c>
      <c r="C35" s="133" t="s">
        <v>983</v>
      </c>
      <c r="D35" s="134"/>
      <c r="E35" s="135" t="s">
        <v>984</v>
      </c>
      <c r="F35" s="136"/>
      <c r="G35" s="136"/>
      <c r="H35" s="136"/>
      <c r="I35" s="136"/>
      <c r="J35" s="136"/>
      <c r="K35" s="136"/>
      <c r="L35" s="21" t="s">
        <v>985</v>
      </c>
      <c r="M35" s="21" t="s">
        <v>889</v>
      </c>
      <c r="N35" s="29" t="s">
        <v>986</v>
      </c>
      <c r="O35" s="22">
        <v>39602400</v>
      </c>
      <c r="P35" s="22">
        <v>39602400</v>
      </c>
      <c r="Q35" s="22">
        <v>39602400</v>
      </c>
      <c r="R35" s="22">
        <v>0</v>
      </c>
      <c r="S35" s="22">
        <v>0</v>
      </c>
      <c r="T35" s="22">
        <v>0</v>
      </c>
    </row>
    <row r="36" spans="1:20" ht="72.150000000000006" customHeight="1" x14ac:dyDescent="0.3">
      <c r="A36" s="18" t="s">
        <v>987</v>
      </c>
      <c r="B36" s="19" t="s">
        <v>988</v>
      </c>
      <c r="C36" s="133" t="s">
        <v>989</v>
      </c>
      <c r="D36" s="134"/>
      <c r="E36" s="135" t="s">
        <v>990</v>
      </c>
      <c r="F36" s="136"/>
      <c r="G36" s="136"/>
      <c r="H36" s="136"/>
      <c r="I36" s="136"/>
      <c r="J36" s="136"/>
      <c r="K36" s="136"/>
      <c r="L36" s="21" t="s">
        <v>991</v>
      </c>
      <c r="M36" s="21" t="s">
        <v>889</v>
      </c>
      <c r="N36" s="29" t="s">
        <v>992</v>
      </c>
      <c r="O36" s="22">
        <v>11305200</v>
      </c>
      <c r="P36" s="22">
        <v>10611151.01</v>
      </c>
      <c r="Q36" s="22">
        <v>11305200</v>
      </c>
      <c r="R36" s="22">
        <v>0</v>
      </c>
      <c r="S36" s="22">
        <v>0</v>
      </c>
      <c r="T36" s="22">
        <v>0</v>
      </c>
    </row>
    <row r="37" spans="1:20" ht="48.15" customHeight="1" x14ac:dyDescent="0.3">
      <c r="A37" s="18" t="s">
        <v>993</v>
      </c>
      <c r="B37" s="19" t="s">
        <v>994</v>
      </c>
      <c r="C37" s="133" t="s">
        <v>995</v>
      </c>
      <c r="D37" s="134"/>
      <c r="E37" s="135" t="s">
        <v>996</v>
      </c>
      <c r="F37" s="136"/>
      <c r="G37" s="136"/>
      <c r="H37" s="136"/>
      <c r="I37" s="136"/>
      <c r="J37" s="136"/>
      <c r="K37" s="136"/>
      <c r="L37" s="21" t="s">
        <v>997</v>
      </c>
      <c r="M37" s="21" t="s">
        <v>889</v>
      </c>
      <c r="N37" s="29" t="s">
        <v>998</v>
      </c>
      <c r="O37" s="22">
        <v>0</v>
      </c>
      <c r="P37" s="22">
        <v>17756910.16</v>
      </c>
      <c r="Q37" s="22">
        <v>0</v>
      </c>
      <c r="R37" s="22">
        <v>0</v>
      </c>
      <c r="S37" s="22">
        <v>0</v>
      </c>
      <c r="T37" s="22">
        <v>0</v>
      </c>
    </row>
    <row r="38" spans="1:20" ht="72.150000000000006" customHeight="1" x14ac:dyDescent="0.3">
      <c r="A38" s="18" t="s">
        <v>999</v>
      </c>
      <c r="B38" s="19" t="s">
        <v>1000</v>
      </c>
      <c r="C38" s="133" t="s">
        <v>1001</v>
      </c>
      <c r="D38" s="134"/>
      <c r="E38" s="135" t="s">
        <v>1002</v>
      </c>
      <c r="F38" s="136"/>
      <c r="G38" s="136"/>
      <c r="H38" s="136"/>
      <c r="I38" s="136"/>
      <c r="J38" s="136"/>
      <c r="K38" s="136"/>
      <c r="L38" s="21" t="s">
        <v>1003</v>
      </c>
      <c r="M38" s="21" t="s">
        <v>889</v>
      </c>
      <c r="N38" s="29" t="s">
        <v>1004</v>
      </c>
      <c r="O38" s="22">
        <v>0</v>
      </c>
      <c r="P38" s="22">
        <v>-428994.81</v>
      </c>
      <c r="Q38" s="22">
        <v>0</v>
      </c>
      <c r="R38" s="22">
        <v>0</v>
      </c>
      <c r="S38" s="22">
        <v>0</v>
      </c>
      <c r="T38" s="22">
        <v>0</v>
      </c>
    </row>
    <row r="39" spans="1:20" ht="48.15" customHeight="1" x14ac:dyDescent="0.3">
      <c r="A39" s="18" t="s">
        <v>1005</v>
      </c>
      <c r="B39" s="19" t="s">
        <v>1006</v>
      </c>
      <c r="C39" s="133" t="s">
        <v>1007</v>
      </c>
      <c r="D39" s="134"/>
      <c r="E39" s="135" t="s">
        <v>1008</v>
      </c>
      <c r="F39" s="136"/>
      <c r="G39" s="136"/>
      <c r="H39" s="136"/>
      <c r="I39" s="136"/>
      <c r="J39" s="136"/>
      <c r="K39" s="136"/>
      <c r="L39" s="21" t="s">
        <v>1009</v>
      </c>
      <c r="M39" s="21" t="s">
        <v>889</v>
      </c>
      <c r="N39" s="29" t="s">
        <v>1010</v>
      </c>
      <c r="O39" s="22">
        <v>0</v>
      </c>
      <c r="P39" s="22">
        <v>-8088830</v>
      </c>
      <c r="Q39" s="22">
        <v>0</v>
      </c>
      <c r="R39" s="22">
        <v>0</v>
      </c>
      <c r="S39" s="22">
        <v>0</v>
      </c>
      <c r="T39" s="22">
        <v>0</v>
      </c>
    </row>
    <row r="40" spans="1:20" ht="72.150000000000006" customHeight="1" x14ac:dyDescent="0.3">
      <c r="A40" s="18" t="s">
        <v>1011</v>
      </c>
      <c r="B40" s="19" t="s">
        <v>1012</v>
      </c>
      <c r="C40" s="133" t="s">
        <v>1013</v>
      </c>
      <c r="D40" s="134"/>
      <c r="E40" s="135" t="s">
        <v>1014</v>
      </c>
      <c r="F40" s="136"/>
      <c r="G40" s="136"/>
      <c r="H40" s="136"/>
      <c r="I40" s="136"/>
      <c r="J40" s="136"/>
      <c r="K40" s="136"/>
      <c r="L40" s="21" t="s">
        <v>1015</v>
      </c>
      <c r="M40" s="21" t="s">
        <v>889</v>
      </c>
      <c r="N40" s="29" t="s">
        <v>1016</v>
      </c>
      <c r="O40" s="22">
        <v>0</v>
      </c>
      <c r="P40" s="22">
        <v>-4628392.46</v>
      </c>
      <c r="Q40" s="22">
        <v>0</v>
      </c>
      <c r="R40" s="22">
        <v>0</v>
      </c>
      <c r="S40" s="22">
        <v>0</v>
      </c>
      <c r="T40" s="22">
        <v>0</v>
      </c>
    </row>
    <row r="41" spans="1:20" ht="72.150000000000006" customHeight="1" x14ac:dyDescent="0.3">
      <c r="A41" s="18" t="s">
        <v>1017</v>
      </c>
      <c r="B41" s="19" t="s">
        <v>1018</v>
      </c>
      <c r="C41" s="133" t="s">
        <v>1019</v>
      </c>
      <c r="D41" s="134"/>
      <c r="E41" s="135" t="s">
        <v>1020</v>
      </c>
      <c r="F41" s="136"/>
      <c r="G41" s="136"/>
      <c r="H41" s="136"/>
      <c r="I41" s="136"/>
      <c r="J41" s="136"/>
      <c r="K41" s="136"/>
      <c r="L41" s="21" t="s">
        <v>1021</v>
      </c>
      <c r="M41" s="21" t="s">
        <v>889</v>
      </c>
      <c r="N41" s="29" t="s">
        <v>1022</v>
      </c>
      <c r="O41" s="22">
        <v>0</v>
      </c>
      <c r="P41" s="22">
        <v>-3353736.19</v>
      </c>
      <c r="Q41" s="22">
        <v>0</v>
      </c>
      <c r="R41" s="22">
        <v>0</v>
      </c>
      <c r="S41" s="22">
        <v>0</v>
      </c>
      <c r="T41" s="22">
        <v>0</v>
      </c>
    </row>
    <row r="42" spans="1:20" ht="96.15" customHeight="1" x14ac:dyDescent="0.3">
      <c r="A42" s="18" t="s">
        <v>1023</v>
      </c>
      <c r="B42" s="19" t="s">
        <v>1024</v>
      </c>
      <c r="C42" s="133" t="s">
        <v>1025</v>
      </c>
      <c r="D42" s="134"/>
      <c r="E42" s="135" t="s">
        <v>1026</v>
      </c>
      <c r="F42" s="136"/>
      <c r="G42" s="136"/>
      <c r="H42" s="136"/>
      <c r="I42" s="136"/>
      <c r="J42" s="136"/>
      <c r="K42" s="136"/>
      <c r="L42" s="21" t="s">
        <v>1027</v>
      </c>
      <c r="M42" s="21" t="s">
        <v>889</v>
      </c>
      <c r="N42" s="29" t="s">
        <v>1028</v>
      </c>
      <c r="O42" s="22">
        <v>0</v>
      </c>
      <c r="P42" s="22">
        <v>-393779.7</v>
      </c>
      <c r="Q42" s="22">
        <v>0</v>
      </c>
      <c r="R42" s="22">
        <v>0</v>
      </c>
      <c r="S42" s="22">
        <v>0</v>
      </c>
      <c r="T42" s="22">
        <v>0</v>
      </c>
    </row>
    <row r="43" spans="1:20" ht="168.15" customHeight="1" x14ac:dyDescent="0.3">
      <c r="A43" s="18" t="s">
        <v>1029</v>
      </c>
      <c r="B43" s="19" t="s">
        <v>1030</v>
      </c>
      <c r="C43" s="133" t="s">
        <v>1031</v>
      </c>
      <c r="D43" s="134"/>
      <c r="E43" s="135" t="s">
        <v>1032</v>
      </c>
      <c r="F43" s="136"/>
      <c r="G43" s="136"/>
      <c r="H43" s="136"/>
      <c r="I43" s="136"/>
      <c r="J43" s="136"/>
      <c r="K43" s="136"/>
      <c r="L43" s="21" t="s">
        <v>1033</v>
      </c>
      <c r="M43" s="21" t="s">
        <v>889</v>
      </c>
      <c r="N43" s="29" t="s">
        <v>1034</v>
      </c>
      <c r="O43" s="22">
        <v>0</v>
      </c>
      <c r="P43" s="22">
        <v>-20753.88</v>
      </c>
      <c r="Q43" s="22">
        <v>0</v>
      </c>
      <c r="R43" s="22">
        <v>0</v>
      </c>
      <c r="S43" s="22">
        <v>0</v>
      </c>
      <c r="T43" s="22">
        <v>0</v>
      </c>
    </row>
    <row r="44" spans="1:20" ht="60.15" customHeight="1" x14ac:dyDescent="0.3">
      <c r="A44" s="18" t="s">
        <v>1035</v>
      </c>
      <c r="B44" s="19" t="s">
        <v>1036</v>
      </c>
      <c r="C44" s="133" t="s">
        <v>1037</v>
      </c>
      <c r="D44" s="134"/>
      <c r="E44" s="135" t="s">
        <v>1038</v>
      </c>
      <c r="F44" s="136"/>
      <c r="G44" s="136"/>
      <c r="H44" s="136"/>
      <c r="I44" s="136"/>
      <c r="J44" s="136"/>
      <c r="K44" s="136"/>
      <c r="L44" s="21" t="s">
        <v>1039</v>
      </c>
      <c r="M44" s="21" t="s">
        <v>889</v>
      </c>
      <c r="N44" s="29" t="s">
        <v>1040</v>
      </c>
      <c r="O44" s="22">
        <v>0</v>
      </c>
      <c r="P44" s="22">
        <v>-12016509.52</v>
      </c>
      <c r="Q44" s="22">
        <v>0</v>
      </c>
      <c r="R44" s="22">
        <v>0</v>
      </c>
      <c r="S44" s="22">
        <v>0</v>
      </c>
      <c r="T44" s="22">
        <v>0</v>
      </c>
    </row>
    <row r="45" spans="1:20" ht="84.15" customHeight="1" x14ac:dyDescent="0.3">
      <c r="A45" s="18" t="s">
        <v>1076</v>
      </c>
      <c r="B45" s="19" t="s">
        <v>1077</v>
      </c>
      <c r="C45" s="133" t="s">
        <v>1078</v>
      </c>
      <c r="D45" s="134"/>
      <c r="E45" s="135" t="s">
        <v>1079</v>
      </c>
      <c r="F45" s="136"/>
      <c r="G45" s="136"/>
      <c r="H45" s="136"/>
      <c r="I45" s="136"/>
      <c r="J45" s="136"/>
      <c r="K45" s="136"/>
      <c r="L45" s="21" t="s">
        <v>1080</v>
      </c>
      <c r="M45" s="21" t="s">
        <v>1046</v>
      </c>
      <c r="N45" s="29" t="s">
        <v>1081</v>
      </c>
      <c r="O45" s="22">
        <v>291666500</v>
      </c>
      <c r="P45" s="22">
        <v>277059427.19999999</v>
      </c>
      <c r="Q45" s="22">
        <v>291666500</v>
      </c>
      <c r="R45" s="22">
        <v>283123200</v>
      </c>
      <c r="S45" s="22">
        <v>99728100</v>
      </c>
      <c r="T45" s="22">
        <v>0</v>
      </c>
    </row>
    <row r="46" spans="1:20" ht="60.15" customHeight="1" x14ac:dyDescent="0.3">
      <c r="A46" s="18" t="s">
        <v>1082</v>
      </c>
      <c r="B46" s="19" t="s">
        <v>1083</v>
      </c>
      <c r="C46" s="133" t="s">
        <v>1084</v>
      </c>
      <c r="D46" s="134"/>
      <c r="E46" s="135" t="s">
        <v>1085</v>
      </c>
      <c r="F46" s="136"/>
      <c r="G46" s="136"/>
      <c r="H46" s="136"/>
      <c r="I46" s="136"/>
      <c r="J46" s="136"/>
      <c r="K46" s="136"/>
      <c r="L46" s="21" t="s">
        <v>1086</v>
      </c>
      <c r="M46" s="21" t="s">
        <v>1046</v>
      </c>
      <c r="N46" s="29" t="s">
        <v>1087</v>
      </c>
      <c r="O46" s="22">
        <v>33778600</v>
      </c>
      <c r="P46" s="22">
        <v>33778599.990000002</v>
      </c>
      <c r="Q46" s="22">
        <v>33778600</v>
      </c>
      <c r="R46" s="22">
        <v>0</v>
      </c>
      <c r="S46" s="22">
        <v>0</v>
      </c>
      <c r="T46" s="22">
        <v>0</v>
      </c>
    </row>
    <row r="47" spans="1:20" ht="60.15" customHeight="1" x14ac:dyDescent="0.3">
      <c r="A47" s="18" t="s">
        <v>1088</v>
      </c>
      <c r="B47" s="19" t="s">
        <v>1089</v>
      </c>
      <c r="C47" s="133" t="s">
        <v>1090</v>
      </c>
      <c r="D47" s="134"/>
      <c r="E47" s="135" t="s">
        <v>1091</v>
      </c>
      <c r="F47" s="136"/>
      <c r="G47" s="136"/>
      <c r="H47" s="136"/>
      <c r="I47" s="136"/>
      <c r="J47" s="136"/>
      <c r="K47" s="136"/>
      <c r="L47" s="21" t="s">
        <v>1092</v>
      </c>
      <c r="M47" s="21" t="s">
        <v>1046</v>
      </c>
      <c r="N47" s="29" t="s">
        <v>1093</v>
      </c>
      <c r="O47" s="22">
        <v>779854400</v>
      </c>
      <c r="P47" s="22">
        <v>768939447.88999999</v>
      </c>
      <c r="Q47" s="22">
        <v>779854400</v>
      </c>
      <c r="R47" s="22">
        <v>0</v>
      </c>
      <c r="S47" s="22">
        <v>0</v>
      </c>
      <c r="T47" s="22">
        <v>0</v>
      </c>
    </row>
    <row r="48" spans="1:20" ht="72.150000000000006" customHeight="1" x14ac:dyDescent="0.3">
      <c r="A48" s="18" t="s">
        <v>1094</v>
      </c>
      <c r="B48" s="19" t="s">
        <v>1095</v>
      </c>
      <c r="C48" s="133" t="s">
        <v>1096</v>
      </c>
      <c r="D48" s="134"/>
      <c r="E48" s="135" t="s">
        <v>1097</v>
      </c>
      <c r="F48" s="136"/>
      <c r="G48" s="136"/>
      <c r="H48" s="136"/>
      <c r="I48" s="136"/>
      <c r="J48" s="136"/>
      <c r="K48" s="136"/>
      <c r="L48" s="21" t="s">
        <v>1098</v>
      </c>
      <c r="M48" s="21" t="s">
        <v>1046</v>
      </c>
      <c r="N48" s="29" t="s">
        <v>1099</v>
      </c>
      <c r="O48" s="22">
        <v>99110600</v>
      </c>
      <c r="P48" s="22">
        <v>84847691.349999994</v>
      </c>
      <c r="Q48" s="22">
        <v>99110600</v>
      </c>
      <c r="R48" s="22">
        <v>136676500</v>
      </c>
      <c r="S48" s="22">
        <v>136676500</v>
      </c>
      <c r="T48" s="22">
        <v>0</v>
      </c>
    </row>
    <row r="49" spans="1:20" ht="60.15" customHeight="1" x14ac:dyDescent="0.3">
      <c r="A49" s="18" t="s">
        <v>1100</v>
      </c>
      <c r="B49" s="19" t="s">
        <v>1101</v>
      </c>
      <c r="C49" s="133" t="s">
        <v>1102</v>
      </c>
      <c r="D49" s="134"/>
      <c r="E49" s="135" t="s">
        <v>1103</v>
      </c>
      <c r="F49" s="136"/>
      <c r="G49" s="136"/>
      <c r="H49" s="136"/>
      <c r="I49" s="136"/>
      <c r="J49" s="136"/>
      <c r="K49" s="136"/>
      <c r="L49" s="21" t="s">
        <v>1104</v>
      </c>
      <c r="M49" s="21" t="s">
        <v>1046</v>
      </c>
      <c r="N49" s="29" t="s">
        <v>1105</v>
      </c>
      <c r="O49" s="22">
        <v>8050700</v>
      </c>
      <c r="P49" s="22">
        <v>8050697.8499999996</v>
      </c>
      <c r="Q49" s="22">
        <v>8050700</v>
      </c>
      <c r="R49" s="22">
        <v>9180500</v>
      </c>
      <c r="S49" s="22">
        <v>10839800</v>
      </c>
      <c r="T49" s="22">
        <v>0</v>
      </c>
    </row>
    <row r="50" spans="1:20" ht="48.15" customHeight="1" x14ac:dyDescent="0.3">
      <c r="A50" s="18" t="s">
        <v>1106</v>
      </c>
      <c r="B50" s="19" t="s">
        <v>1107</v>
      </c>
      <c r="C50" s="133" t="s">
        <v>1108</v>
      </c>
      <c r="D50" s="134"/>
      <c r="E50" s="135" t="s">
        <v>1109</v>
      </c>
      <c r="F50" s="136"/>
      <c r="G50" s="136"/>
      <c r="H50" s="136"/>
      <c r="I50" s="136"/>
      <c r="J50" s="136"/>
      <c r="K50" s="136"/>
      <c r="L50" s="21" t="s">
        <v>1110</v>
      </c>
      <c r="M50" s="21" t="s">
        <v>1046</v>
      </c>
      <c r="N50" s="29" t="s">
        <v>1111</v>
      </c>
      <c r="O50" s="22">
        <v>10312600</v>
      </c>
      <c r="P50" s="22">
        <v>10106542.189999999</v>
      </c>
      <c r="Q50" s="22">
        <v>10312600</v>
      </c>
      <c r="R50" s="22">
        <v>10386400</v>
      </c>
      <c r="S50" s="22">
        <v>10472800</v>
      </c>
      <c r="T50" s="22">
        <v>0</v>
      </c>
    </row>
    <row r="51" spans="1:20" ht="60.15" customHeight="1" x14ac:dyDescent="0.3">
      <c r="A51" s="18" t="s">
        <v>1112</v>
      </c>
      <c r="B51" s="19" t="s">
        <v>1113</v>
      </c>
      <c r="C51" s="133" t="s">
        <v>1114</v>
      </c>
      <c r="D51" s="134"/>
      <c r="E51" s="135" t="s">
        <v>1115</v>
      </c>
      <c r="F51" s="136"/>
      <c r="G51" s="136"/>
      <c r="H51" s="136"/>
      <c r="I51" s="136"/>
      <c r="J51" s="136"/>
      <c r="K51" s="136"/>
      <c r="L51" s="21" t="s">
        <v>1116</v>
      </c>
      <c r="M51" s="21" t="s">
        <v>1046</v>
      </c>
      <c r="N51" s="29" t="s">
        <v>1117</v>
      </c>
      <c r="O51" s="22">
        <v>0</v>
      </c>
      <c r="P51" s="22">
        <v>0</v>
      </c>
      <c r="Q51" s="22">
        <v>0</v>
      </c>
      <c r="R51" s="22">
        <v>0</v>
      </c>
      <c r="S51" s="22">
        <v>10543600</v>
      </c>
      <c r="T51" s="22">
        <v>0</v>
      </c>
    </row>
    <row r="52" spans="1:20" ht="144.15" customHeight="1" x14ac:dyDescent="0.3">
      <c r="A52" s="18" t="s">
        <v>1118</v>
      </c>
      <c r="B52" s="19" t="s">
        <v>1119</v>
      </c>
      <c r="C52" s="133" t="s">
        <v>1120</v>
      </c>
      <c r="D52" s="134"/>
      <c r="E52" s="135" t="s">
        <v>1121</v>
      </c>
      <c r="F52" s="136"/>
      <c r="G52" s="136"/>
      <c r="H52" s="136"/>
      <c r="I52" s="136"/>
      <c r="J52" s="136"/>
      <c r="K52" s="136"/>
      <c r="L52" s="21" t="s">
        <v>1122</v>
      </c>
      <c r="M52" s="21" t="s">
        <v>1046</v>
      </c>
      <c r="N52" s="29" t="s">
        <v>1123</v>
      </c>
      <c r="O52" s="22">
        <v>2247000</v>
      </c>
      <c r="P52" s="22">
        <v>2247000</v>
      </c>
      <c r="Q52" s="22">
        <v>2247000</v>
      </c>
      <c r="R52" s="22">
        <v>0</v>
      </c>
      <c r="S52" s="22">
        <v>0</v>
      </c>
      <c r="T52" s="22">
        <v>0</v>
      </c>
    </row>
    <row r="53" spans="1:20" ht="84.15" customHeight="1" x14ac:dyDescent="0.3">
      <c r="A53" s="18" t="s">
        <v>1124</v>
      </c>
      <c r="B53" s="19" t="s">
        <v>1125</v>
      </c>
      <c r="C53" s="133" t="s">
        <v>1126</v>
      </c>
      <c r="D53" s="134"/>
      <c r="E53" s="135" t="s">
        <v>1127</v>
      </c>
      <c r="F53" s="136"/>
      <c r="G53" s="136"/>
      <c r="H53" s="136"/>
      <c r="I53" s="136"/>
      <c r="J53" s="136"/>
      <c r="K53" s="136"/>
      <c r="L53" s="21" t="s">
        <v>1128</v>
      </c>
      <c r="M53" s="21" t="s">
        <v>1046</v>
      </c>
      <c r="N53" s="29" t="s">
        <v>1129</v>
      </c>
      <c r="O53" s="22">
        <v>2782700</v>
      </c>
      <c r="P53" s="22">
        <v>2782700</v>
      </c>
      <c r="Q53" s="22">
        <v>2782700</v>
      </c>
      <c r="R53" s="22">
        <v>2715600</v>
      </c>
      <c r="S53" s="22">
        <v>2499900</v>
      </c>
      <c r="T53" s="22">
        <v>0</v>
      </c>
    </row>
    <row r="54" spans="1:20" ht="96.15" customHeight="1" x14ac:dyDescent="0.3">
      <c r="A54" s="18" t="s">
        <v>1130</v>
      </c>
      <c r="B54" s="19" t="s">
        <v>1131</v>
      </c>
      <c r="C54" s="133" t="s">
        <v>1132</v>
      </c>
      <c r="D54" s="134"/>
      <c r="E54" s="135" t="s">
        <v>1133</v>
      </c>
      <c r="F54" s="136"/>
      <c r="G54" s="136"/>
      <c r="H54" s="136"/>
      <c r="I54" s="136"/>
      <c r="J54" s="136"/>
      <c r="K54" s="136"/>
      <c r="L54" s="21" t="s">
        <v>1134</v>
      </c>
      <c r="M54" s="21" t="s">
        <v>1046</v>
      </c>
      <c r="N54" s="29" t="s">
        <v>1135</v>
      </c>
      <c r="O54" s="22">
        <v>11070100</v>
      </c>
      <c r="P54" s="22">
        <v>11070100</v>
      </c>
      <c r="Q54" s="22">
        <v>11070100</v>
      </c>
      <c r="R54" s="22">
        <v>12286000</v>
      </c>
      <c r="S54" s="22">
        <v>12259700</v>
      </c>
      <c r="T54" s="22">
        <v>0</v>
      </c>
    </row>
    <row r="55" spans="1:20" ht="96.15" customHeight="1" x14ac:dyDescent="0.3">
      <c r="A55" s="18" t="s">
        <v>1136</v>
      </c>
      <c r="B55" s="19" t="s">
        <v>1137</v>
      </c>
      <c r="C55" s="133" t="s">
        <v>1138</v>
      </c>
      <c r="D55" s="134"/>
      <c r="E55" s="135" t="s">
        <v>1139</v>
      </c>
      <c r="F55" s="136"/>
      <c r="G55" s="136"/>
      <c r="H55" s="136"/>
      <c r="I55" s="136"/>
      <c r="J55" s="136"/>
      <c r="K55" s="136"/>
      <c r="L55" s="21" t="s">
        <v>1140</v>
      </c>
      <c r="M55" s="21" t="s">
        <v>1046</v>
      </c>
      <c r="N55" s="29" t="s">
        <v>1141</v>
      </c>
      <c r="O55" s="22">
        <v>40814459</v>
      </c>
      <c r="P55" s="22">
        <v>40585666.259999998</v>
      </c>
      <c r="Q55" s="22">
        <v>40814459</v>
      </c>
      <c r="R55" s="22">
        <v>41860500</v>
      </c>
      <c r="S55" s="22">
        <v>43534100</v>
      </c>
      <c r="T55" s="22">
        <v>0</v>
      </c>
    </row>
    <row r="56" spans="1:20" ht="132.15" customHeight="1" x14ac:dyDescent="0.3">
      <c r="A56" s="18" t="s">
        <v>1142</v>
      </c>
      <c r="B56" s="19" t="s">
        <v>1143</v>
      </c>
      <c r="C56" s="133" t="s">
        <v>1144</v>
      </c>
      <c r="D56" s="134"/>
      <c r="E56" s="135" t="s">
        <v>1145</v>
      </c>
      <c r="F56" s="136"/>
      <c r="G56" s="136"/>
      <c r="H56" s="136"/>
      <c r="I56" s="136"/>
      <c r="J56" s="136"/>
      <c r="K56" s="136"/>
      <c r="L56" s="21" t="s">
        <v>1146</v>
      </c>
      <c r="M56" s="21" t="s">
        <v>1046</v>
      </c>
      <c r="N56" s="29" t="s">
        <v>1147</v>
      </c>
      <c r="O56" s="22">
        <v>38100</v>
      </c>
      <c r="P56" s="22">
        <v>18790.439999999999</v>
      </c>
      <c r="Q56" s="22">
        <v>38100</v>
      </c>
      <c r="R56" s="22">
        <v>39600</v>
      </c>
      <c r="S56" s="22">
        <v>41100</v>
      </c>
      <c r="T56" s="22">
        <v>0</v>
      </c>
    </row>
    <row r="57" spans="1:20" ht="48.15" customHeight="1" x14ac:dyDescent="0.3">
      <c r="A57" s="18" t="s">
        <v>1148</v>
      </c>
      <c r="B57" s="19" t="s">
        <v>1149</v>
      </c>
      <c r="C57" s="133" t="s">
        <v>1150</v>
      </c>
      <c r="D57" s="134"/>
      <c r="E57" s="135" t="s">
        <v>1151</v>
      </c>
      <c r="F57" s="136"/>
      <c r="G57" s="136"/>
      <c r="H57" s="136"/>
      <c r="I57" s="136"/>
      <c r="J57" s="136"/>
      <c r="K57" s="136"/>
      <c r="L57" s="21" t="s">
        <v>1152</v>
      </c>
      <c r="M57" s="21" t="s">
        <v>1046</v>
      </c>
      <c r="N57" s="29" t="s">
        <v>1153</v>
      </c>
      <c r="O57" s="22">
        <v>510789200</v>
      </c>
      <c r="P57" s="22">
        <v>459711720.23000002</v>
      </c>
      <c r="Q57" s="22">
        <v>510789200</v>
      </c>
      <c r="R57" s="22">
        <v>512729300</v>
      </c>
      <c r="S57" s="22">
        <v>512704500</v>
      </c>
      <c r="T57" s="22">
        <v>0</v>
      </c>
    </row>
    <row r="58" spans="1:20" ht="144.15" customHeight="1" x14ac:dyDescent="0.3">
      <c r="A58" s="18" t="s">
        <v>1154</v>
      </c>
      <c r="B58" s="19" t="s">
        <v>1155</v>
      </c>
      <c r="C58" s="133" t="s">
        <v>1156</v>
      </c>
      <c r="D58" s="134"/>
      <c r="E58" s="135" t="s">
        <v>1157</v>
      </c>
      <c r="F58" s="136"/>
      <c r="G58" s="136"/>
      <c r="H58" s="136"/>
      <c r="I58" s="136"/>
      <c r="J58" s="136"/>
      <c r="K58" s="136"/>
      <c r="L58" s="21" t="s">
        <v>1158</v>
      </c>
      <c r="M58" s="21" t="s">
        <v>1046</v>
      </c>
      <c r="N58" s="29" t="s">
        <v>1159</v>
      </c>
      <c r="O58" s="22">
        <v>2173000</v>
      </c>
      <c r="P58" s="22">
        <v>2173000</v>
      </c>
      <c r="Q58" s="22">
        <v>2173000</v>
      </c>
      <c r="R58" s="22">
        <v>0</v>
      </c>
      <c r="S58" s="22">
        <v>0</v>
      </c>
      <c r="T58" s="22">
        <v>0</v>
      </c>
    </row>
    <row r="59" spans="1:20" ht="84.15" customHeight="1" x14ac:dyDescent="0.3">
      <c r="A59" s="18" t="s">
        <v>1160</v>
      </c>
      <c r="B59" s="19" t="s">
        <v>1161</v>
      </c>
      <c r="C59" s="133" t="s">
        <v>1162</v>
      </c>
      <c r="D59" s="134"/>
      <c r="E59" s="135" t="s">
        <v>1163</v>
      </c>
      <c r="F59" s="136"/>
      <c r="G59" s="136"/>
      <c r="H59" s="136"/>
      <c r="I59" s="136"/>
      <c r="J59" s="136"/>
      <c r="K59" s="136"/>
      <c r="L59" s="21" t="s">
        <v>1164</v>
      </c>
      <c r="M59" s="21" t="s">
        <v>1046</v>
      </c>
      <c r="N59" s="29" t="s">
        <v>1165</v>
      </c>
      <c r="O59" s="22">
        <v>453210</v>
      </c>
      <c r="P59" s="22">
        <v>453210</v>
      </c>
      <c r="Q59" s="22">
        <v>453210</v>
      </c>
      <c r="R59" s="22">
        <v>0</v>
      </c>
      <c r="S59" s="22">
        <v>0</v>
      </c>
      <c r="T59" s="22">
        <v>0</v>
      </c>
    </row>
    <row r="60" spans="1:20" ht="60.15" customHeight="1" x14ac:dyDescent="0.3">
      <c r="A60" s="18" t="s">
        <v>1166</v>
      </c>
      <c r="B60" s="19" t="s">
        <v>1167</v>
      </c>
      <c r="C60" s="133" t="s">
        <v>1168</v>
      </c>
      <c r="D60" s="134"/>
      <c r="E60" s="135" t="s">
        <v>1169</v>
      </c>
      <c r="F60" s="136"/>
      <c r="G60" s="136"/>
      <c r="H60" s="136"/>
      <c r="I60" s="136"/>
      <c r="J60" s="136"/>
      <c r="K60" s="136"/>
      <c r="L60" s="21" t="s">
        <v>1170</v>
      </c>
      <c r="M60" s="21" t="s">
        <v>1046</v>
      </c>
      <c r="N60" s="29" t="s">
        <v>1171</v>
      </c>
      <c r="O60" s="22">
        <v>45744400</v>
      </c>
      <c r="P60" s="22">
        <v>35749802.710000001</v>
      </c>
      <c r="Q60" s="22">
        <v>45744400</v>
      </c>
      <c r="R60" s="22">
        <v>0</v>
      </c>
      <c r="S60" s="22">
        <v>0</v>
      </c>
      <c r="T60" s="22">
        <v>0</v>
      </c>
    </row>
    <row r="61" spans="1:20" ht="48.15" customHeight="1" x14ac:dyDescent="0.3">
      <c r="A61" s="18" t="s">
        <v>1172</v>
      </c>
      <c r="B61" s="19" t="s">
        <v>1173</v>
      </c>
      <c r="C61" s="133" t="s">
        <v>1174</v>
      </c>
      <c r="D61" s="134"/>
      <c r="E61" s="135" t="s">
        <v>1175</v>
      </c>
      <c r="F61" s="136"/>
      <c r="G61" s="136"/>
      <c r="H61" s="136"/>
      <c r="I61" s="136"/>
      <c r="J61" s="136"/>
      <c r="K61" s="136"/>
      <c r="L61" s="21" t="s">
        <v>1176</v>
      </c>
      <c r="M61" s="21" t="s">
        <v>1046</v>
      </c>
      <c r="N61" s="29" t="s">
        <v>1177</v>
      </c>
      <c r="O61" s="22">
        <v>311626157</v>
      </c>
      <c r="P61" s="22">
        <v>312097742.88</v>
      </c>
      <c r="Q61" s="22">
        <v>311626157</v>
      </c>
      <c r="R61" s="22">
        <v>0</v>
      </c>
      <c r="S61" s="22">
        <v>0</v>
      </c>
      <c r="T61" s="22">
        <v>0</v>
      </c>
    </row>
    <row r="62" spans="1:20" ht="48.15" customHeight="1" x14ac:dyDescent="0.3">
      <c r="A62" s="18" t="s">
        <v>1178</v>
      </c>
      <c r="B62" s="19" t="s">
        <v>1179</v>
      </c>
      <c r="C62" s="133" t="s">
        <v>1180</v>
      </c>
      <c r="D62" s="134"/>
      <c r="E62" s="135" t="s">
        <v>1181</v>
      </c>
      <c r="F62" s="136"/>
      <c r="G62" s="136"/>
      <c r="H62" s="136"/>
      <c r="I62" s="136"/>
      <c r="J62" s="136"/>
      <c r="K62" s="136"/>
      <c r="L62" s="21" t="s">
        <v>1182</v>
      </c>
      <c r="M62" s="21" t="s">
        <v>1046</v>
      </c>
      <c r="N62" s="29" t="s">
        <v>1183</v>
      </c>
      <c r="O62" s="22">
        <v>0</v>
      </c>
      <c r="P62" s="22">
        <v>161290.42000000001</v>
      </c>
      <c r="Q62" s="22">
        <v>0</v>
      </c>
      <c r="R62" s="22">
        <v>0</v>
      </c>
      <c r="S62" s="22">
        <v>0</v>
      </c>
      <c r="T62" s="22">
        <v>0</v>
      </c>
    </row>
    <row r="63" spans="1:20" ht="84.15" customHeight="1" x14ac:dyDescent="0.3">
      <c r="A63" s="18" t="s">
        <v>1184</v>
      </c>
      <c r="B63" s="19" t="s">
        <v>1185</v>
      </c>
      <c r="C63" s="133" t="s">
        <v>1186</v>
      </c>
      <c r="D63" s="134"/>
      <c r="E63" s="135" t="s">
        <v>1187</v>
      </c>
      <c r="F63" s="136"/>
      <c r="G63" s="136"/>
      <c r="H63" s="136"/>
      <c r="I63" s="136"/>
      <c r="J63" s="136"/>
      <c r="K63" s="136"/>
      <c r="L63" s="21" t="s">
        <v>1188</v>
      </c>
      <c r="M63" s="21" t="s">
        <v>1046</v>
      </c>
      <c r="N63" s="29" t="s">
        <v>1189</v>
      </c>
      <c r="O63" s="22">
        <v>0</v>
      </c>
      <c r="P63" s="22">
        <v>23012510.73</v>
      </c>
      <c r="Q63" s="22">
        <v>0</v>
      </c>
      <c r="R63" s="22">
        <v>0</v>
      </c>
      <c r="S63" s="22">
        <v>0</v>
      </c>
      <c r="T63" s="22">
        <v>0</v>
      </c>
    </row>
    <row r="64" spans="1:20" ht="48.15" customHeight="1" x14ac:dyDescent="0.3">
      <c r="A64" s="18" t="s">
        <v>1190</v>
      </c>
      <c r="B64" s="19" t="s">
        <v>1191</v>
      </c>
      <c r="C64" s="133" t="s">
        <v>1192</v>
      </c>
      <c r="D64" s="134"/>
      <c r="E64" s="135" t="s">
        <v>1193</v>
      </c>
      <c r="F64" s="136"/>
      <c r="G64" s="136"/>
      <c r="H64" s="136"/>
      <c r="I64" s="136"/>
      <c r="J64" s="136"/>
      <c r="K64" s="136"/>
      <c r="L64" s="21" t="s">
        <v>1194</v>
      </c>
      <c r="M64" s="21" t="s">
        <v>1046</v>
      </c>
      <c r="N64" s="29" t="s">
        <v>1195</v>
      </c>
      <c r="O64" s="22">
        <v>0</v>
      </c>
      <c r="P64" s="22">
        <v>-10334.99</v>
      </c>
      <c r="Q64" s="22">
        <v>0</v>
      </c>
      <c r="R64" s="22">
        <v>0</v>
      </c>
      <c r="S64" s="22">
        <v>0</v>
      </c>
      <c r="T64" s="22">
        <v>0</v>
      </c>
    </row>
    <row r="65" spans="1:20" ht="84.15" customHeight="1" x14ac:dyDescent="0.3">
      <c r="A65" s="18" t="s">
        <v>1196</v>
      </c>
      <c r="B65" s="19" t="s">
        <v>1197</v>
      </c>
      <c r="C65" s="133" t="s">
        <v>1198</v>
      </c>
      <c r="D65" s="134"/>
      <c r="E65" s="135" t="s">
        <v>1199</v>
      </c>
      <c r="F65" s="136"/>
      <c r="G65" s="136"/>
      <c r="H65" s="136"/>
      <c r="I65" s="136"/>
      <c r="J65" s="136"/>
      <c r="K65" s="136"/>
      <c r="L65" s="21" t="s">
        <v>1200</v>
      </c>
      <c r="M65" s="21" t="s">
        <v>1046</v>
      </c>
      <c r="N65" s="29" t="s">
        <v>1201</v>
      </c>
      <c r="O65" s="22">
        <v>0</v>
      </c>
      <c r="P65" s="22">
        <v>-59545.01</v>
      </c>
      <c r="Q65" s="22">
        <v>0</v>
      </c>
      <c r="R65" s="22">
        <v>0</v>
      </c>
      <c r="S65" s="22">
        <v>0</v>
      </c>
      <c r="T65" s="22">
        <v>0</v>
      </c>
    </row>
    <row r="66" spans="1:20" ht="60.15" customHeight="1" x14ac:dyDescent="0.3">
      <c r="A66" s="18" t="s">
        <v>1202</v>
      </c>
      <c r="B66" s="19" t="s">
        <v>1203</v>
      </c>
      <c r="C66" s="133" t="s">
        <v>1204</v>
      </c>
      <c r="D66" s="134"/>
      <c r="E66" s="135" t="s">
        <v>1205</v>
      </c>
      <c r="F66" s="136"/>
      <c r="G66" s="136"/>
      <c r="H66" s="136"/>
      <c r="I66" s="136"/>
      <c r="J66" s="136"/>
      <c r="K66" s="136"/>
      <c r="L66" s="21" t="s">
        <v>1206</v>
      </c>
      <c r="M66" s="21" t="s">
        <v>1046</v>
      </c>
      <c r="N66" s="29" t="s">
        <v>1207</v>
      </c>
      <c r="O66" s="22">
        <v>0</v>
      </c>
      <c r="P66" s="22">
        <v>-6509.8</v>
      </c>
      <c r="Q66" s="22">
        <v>0</v>
      </c>
      <c r="R66" s="22">
        <v>0</v>
      </c>
      <c r="S66" s="22">
        <v>0</v>
      </c>
      <c r="T66" s="22">
        <v>0</v>
      </c>
    </row>
    <row r="67" spans="1:20" ht="84.15" customHeight="1" x14ac:dyDescent="0.3">
      <c r="A67" s="18" t="s">
        <v>1208</v>
      </c>
      <c r="B67" s="19" t="s">
        <v>1209</v>
      </c>
      <c r="C67" s="133" t="s">
        <v>1210</v>
      </c>
      <c r="D67" s="134"/>
      <c r="E67" s="135" t="s">
        <v>1211</v>
      </c>
      <c r="F67" s="136"/>
      <c r="G67" s="136"/>
      <c r="H67" s="136"/>
      <c r="I67" s="136"/>
      <c r="J67" s="136"/>
      <c r="K67" s="136"/>
      <c r="L67" s="21" t="s">
        <v>1212</v>
      </c>
      <c r="M67" s="21" t="s">
        <v>1046</v>
      </c>
      <c r="N67" s="29" t="s">
        <v>1213</v>
      </c>
      <c r="O67" s="22">
        <v>0</v>
      </c>
      <c r="P67" s="22">
        <v>-1639614.43</v>
      </c>
      <c r="Q67" s="22">
        <v>0</v>
      </c>
      <c r="R67" s="22">
        <v>0</v>
      </c>
      <c r="S67" s="22">
        <v>0</v>
      </c>
      <c r="T67" s="22">
        <v>0</v>
      </c>
    </row>
    <row r="68" spans="1:20" ht="72.150000000000006" customHeight="1" x14ac:dyDescent="0.3">
      <c r="A68" s="18" t="s">
        <v>1214</v>
      </c>
      <c r="B68" s="19" t="s">
        <v>1215</v>
      </c>
      <c r="C68" s="133" t="s">
        <v>1216</v>
      </c>
      <c r="D68" s="134"/>
      <c r="E68" s="135" t="s">
        <v>1217</v>
      </c>
      <c r="F68" s="136"/>
      <c r="G68" s="136"/>
      <c r="H68" s="136"/>
      <c r="I68" s="136"/>
      <c r="J68" s="136"/>
      <c r="K68" s="136"/>
      <c r="L68" s="21" t="s">
        <v>1218</v>
      </c>
      <c r="M68" s="21" t="s">
        <v>1046</v>
      </c>
      <c r="N68" s="29" t="s">
        <v>1219</v>
      </c>
      <c r="O68" s="22">
        <v>0</v>
      </c>
      <c r="P68" s="22">
        <v>-10501.81</v>
      </c>
      <c r="Q68" s="22">
        <v>0</v>
      </c>
      <c r="R68" s="22">
        <v>0</v>
      </c>
      <c r="S68" s="22">
        <v>0</v>
      </c>
      <c r="T68" s="22">
        <v>0</v>
      </c>
    </row>
    <row r="69" spans="1:20" ht="60.15" customHeight="1" x14ac:dyDescent="0.3">
      <c r="A69" s="18" t="s">
        <v>1220</v>
      </c>
      <c r="B69" s="19" t="s">
        <v>1221</v>
      </c>
      <c r="C69" s="133" t="s">
        <v>1222</v>
      </c>
      <c r="D69" s="134"/>
      <c r="E69" s="135" t="s">
        <v>1223</v>
      </c>
      <c r="F69" s="136"/>
      <c r="G69" s="136"/>
      <c r="H69" s="136"/>
      <c r="I69" s="136"/>
      <c r="J69" s="136"/>
      <c r="K69" s="136"/>
      <c r="L69" s="21" t="s">
        <v>1224</v>
      </c>
      <c r="M69" s="21" t="s">
        <v>1046</v>
      </c>
      <c r="N69" s="29" t="s">
        <v>1225</v>
      </c>
      <c r="O69" s="22">
        <v>0</v>
      </c>
      <c r="P69" s="22">
        <v>-18317.099999999999</v>
      </c>
      <c r="Q69" s="22">
        <v>0</v>
      </c>
      <c r="R69" s="22">
        <v>0</v>
      </c>
      <c r="S69" s="22">
        <v>0</v>
      </c>
      <c r="T69" s="22">
        <v>0</v>
      </c>
    </row>
    <row r="70" spans="1:20" ht="96.15" customHeight="1" x14ac:dyDescent="0.3">
      <c r="A70" s="18" t="s">
        <v>1226</v>
      </c>
      <c r="B70" s="19" t="s">
        <v>1227</v>
      </c>
      <c r="C70" s="133" t="s">
        <v>1228</v>
      </c>
      <c r="D70" s="134"/>
      <c r="E70" s="135" t="s">
        <v>1229</v>
      </c>
      <c r="F70" s="136"/>
      <c r="G70" s="136"/>
      <c r="H70" s="136"/>
      <c r="I70" s="136"/>
      <c r="J70" s="136"/>
      <c r="K70" s="136"/>
      <c r="L70" s="21" t="s">
        <v>1230</v>
      </c>
      <c r="M70" s="21" t="s">
        <v>1046</v>
      </c>
      <c r="N70" s="29" t="s">
        <v>1231</v>
      </c>
      <c r="O70" s="22">
        <v>0</v>
      </c>
      <c r="P70" s="22">
        <v>-124.36</v>
      </c>
      <c r="Q70" s="22">
        <v>0</v>
      </c>
      <c r="R70" s="22">
        <v>0</v>
      </c>
      <c r="S70" s="22">
        <v>0</v>
      </c>
      <c r="T70" s="22">
        <v>0</v>
      </c>
    </row>
    <row r="71" spans="1:20" ht="60.15" customHeight="1" x14ac:dyDescent="0.3">
      <c r="A71" s="18" t="s">
        <v>1232</v>
      </c>
      <c r="B71" s="19" t="s">
        <v>1233</v>
      </c>
      <c r="C71" s="133" t="s">
        <v>1234</v>
      </c>
      <c r="D71" s="134"/>
      <c r="E71" s="135" t="s">
        <v>1235</v>
      </c>
      <c r="F71" s="136"/>
      <c r="G71" s="136"/>
      <c r="H71" s="136"/>
      <c r="I71" s="136"/>
      <c r="J71" s="136"/>
      <c r="K71" s="136"/>
      <c r="L71" s="21" t="s">
        <v>1236</v>
      </c>
      <c r="M71" s="21" t="s">
        <v>1046</v>
      </c>
      <c r="N71" s="29" t="s">
        <v>1237</v>
      </c>
      <c r="O71" s="22">
        <v>0</v>
      </c>
      <c r="P71" s="22">
        <v>-1426938.96</v>
      </c>
      <c r="Q71" s="22">
        <v>0</v>
      </c>
      <c r="R71" s="22">
        <v>0</v>
      </c>
      <c r="S71" s="22">
        <v>0</v>
      </c>
      <c r="T71" s="22">
        <v>0</v>
      </c>
    </row>
    <row r="72" spans="1:20" ht="168.15" customHeight="1" x14ac:dyDescent="0.3">
      <c r="A72" s="18" t="s">
        <v>1238</v>
      </c>
      <c r="B72" s="19" t="s">
        <v>1239</v>
      </c>
      <c r="C72" s="133" t="s">
        <v>1240</v>
      </c>
      <c r="D72" s="134"/>
      <c r="E72" s="135" t="s">
        <v>1241</v>
      </c>
      <c r="F72" s="136"/>
      <c r="G72" s="136"/>
      <c r="H72" s="136"/>
      <c r="I72" s="136"/>
      <c r="J72" s="136"/>
      <c r="K72" s="136"/>
      <c r="L72" s="21" t="s">
        <v>1242</v>
      </c>
      <c r="M72" s="21" t="s">
        <v>1046</v>
      </c>
      <c r="N72" s="29" t="s">
        <v>1243</v>
      </c>
      <c r="O72" s="22">
        <v>0</v>
      </c>
      <c r="P72" s="22">
        <v>-90049.84</v>
      </c>
      <c r="Q72" s="22">
        <v>0</v>
      </c>
      <c r="R72" s="22">
        <v>0</v>
      </c>
      <c r="S72" s="22">
        <v>0</v>
      </c>
      <c r="T72" s="22">
        <v>0</v>
      </c>
    </row>
    <row r="73" spans="1:20" ht="84.15" customHeight="1" x14ac:dyDescent="0.3">
      <c r="A73" s="18" t="s">
        <v>1244</v>
      </c>
      <c r="B73" s="19" t="s">
        <v>1245</v>
      </c>
      <c r="C73" s="133" t="s">
        <v>1246</v>
      </c>
      <c r="D73" s="134"/>
      <c r="E73" s="135" t="s">
        <v>1247</v>
      </c>
      <c r="F73" s="136"/>
      <c r="G73" s="136"/>
      <c r="H73" s="136"/>
      <c r="I73" s="136"/>
      <c r="J73" s="136"/>
      <c r="K73" s="136"/>
      <c r="L73" s="21" t="s">
        <v>1248</v>
      </c>
      <c r="M73" s="21" t="s">
        <v>1046</v>
      </c>
      <c r="N73" s="29" t="s">
        <v>1249</v>
      </c>
      <c r="O73" s="22">
        <v>0</v>
      </c>
      <c r="P73" s="22">
        <v>-293901.13</v>
      </c>
      <c r="Q73" s="22">
        <v>0</v>
      </c>
      <c r="R73" s="22">
        <v>0</v>
      </c>
      <c r="S73" s="22">
        <v>0</v>
      </c>
      <c r="T73" s="22">
        <v>0</v>
      </c>
    </row>
    <row r="74" spans="1:20" ht="168.15" customHeight="1" x14ac:dyDescent="0.3">
      <c r="A74" s="18" t="s">
        <v>1250</v>
      </c>
      <c r="B74" s="19" t="s">
        <v>1251</v>
      </c>
      <c r="C74" s="133" t="s">
        <v>1252</v>
      </c>
      <c r="D74" s="134"/>
      <c r="E74" s="135" t="s">
        <v>1253</v>
      </c>
      <c r="F74" s="136"/>
      <c r="G74" s="136"/>
      <c r="H74" s="136"/>
      <c r="I74" s="136"/>
      <c r="J74" s="136"/>
      <c r="K74" s="136"/>
      <c r="L74" s="21" t="s">
        <v>1254</v>
      </c>
      <c r="M74" s="21" t="s">
        <v>1046</v>
      </c>
      <c r="N74" s="29" t="s">
        <v>1255</v>
      </c>
      <c r="O74" s="22">
        <v>0</v>
      </c>
      <c r="P74" s="22">
        <v>-43000</v>
      </c>
      <c r="Q74" s="22">
        <v>0</v>
      </c>
      <c r="R74" s="22">
        <v>0</v>
      </c>
      <c r="S74" s="22">
        <v>0</v>
      </c>
      <c r="T74" s="22">
        <v>0</v>
      </c>
    </row>
    <row r="75" spans="1:20" ht="252.15" customHeight="1" x14ac:dyDescent="0.3">
      <c r="A75" s="18" t="s">
        <v>1256</v>
      </c>
      <c r="B75" s="19" t="s">
        <v>1257</v>
      </c>
      <c r="C75" s="133" t="s">
        <v>1258</v>
      </c>
      <c r="D75" s="134"/>
      <c r="E75" s="135" t="s">
        <v>1259</v>
      </c>
      <c r="F75" s="136"/>
      <c r="G75" s="136"/>
      <c r="H75" s="136"/>
      <c r="I75" s="136"/>
      <c r="J75" s="136"/>
      <c r="K75" s="136"/>
      <c r="L75" s="21" t="s">
        <v>1260</v>
      </c>
      <c r="M75" s="21" t="s">
        <v>1046</v>
      </c>
      <c r="N75" s="29" t="s">
        <v>1261</v>
      </c>
      <c r="O75" s="22">
        <v>0</v>
      </c>
      <c r="P75" s="22">
        <v>-594.57000000000005</v>
      </c>
      <c r="Q75" s="22">
        <v>0</v>
      </c>
      <c r="R75" s="22">
        <v>0</v>
      </c>
      <c r="S75" s="22">
        <v>0</v>
      </c>
      <c r="T75" s="22">
        <v>0</v>
      </c>
    </row>
    <row r="76" spans="1:20" ht="60.15" customHeight="1" x14ac:dyDescent="0.3">
      <c r="A76" s="18" t="s">
        <v>1262</v>
      </c>
      <c r="B76" s="19" t="s">
        <v>1263</v>
      </c>
      <c r="C76" s="133" t="s">
        <v>1264</v>
      </c>
      <c r="D76" s="134"/>
      <c r="E76" s="135" t="s">
        <v>1265</v>
      </c>
      <c r="F76" s="136"/>
      <c r="G76" s="136"/>
      <c r="H76" s="136"/>
      <c r="I76" s="136"/>
      <c r="J76" s="136"/>
      <c r="K76" s="136"/>
      <c r="L76" s="21" t="s">
        <v>1039</v>
      </c>
      <c r="M76" s="21" t="s">
        <v>1046</v>
      </c>
      <c r="N76" s="29" t="s">
        <v>1266</v>
      </c>
      <c r="O76" s="22">
        <v>0</v>
      </c>
      <c r="P76" s="22">
        <v>-20.55</v>
      </c>
      <c r="Q76" s="22">
        <v>0</v>
      </c>
      <c r="R76" s="22">
        <v>0</v>
      </c>
      <c r="S76" s="22">
        <v>0</v>
      </c>
      <c r="T76" s="22">
        <v>0</v>
      </c>
    </row>
    <row r="77" spans="1:20" ht="60.15" customHeight="1" x14ac:dyDescent="0.3">
      <c r="A77" s="18" t="s">
        <v>1326</v>
      </c>
      <c r="B77" s="19" t="s">
        <v>1327</v>
      </c>
      <c r="C77" s="133" t="s">
        <v>1328</v>
      </c>
      <c r="D77" s="134"/>
      <c r="E77" s="135" t="s">
        <v>1329</v>
      </c>
      <c r="F77" s="136"/>
      <c r="G77" s="136"/>
      <c r="H77" s="136"/>
      <c r="I77" s="136"/>
      <c r="J77" s="136"/>
      <c r="K77" s="136"/>
      <c r="L77" s="21" t="s">
        <v>1330</v>
      </c>
      <c r="M77" s="21" t="s">
        <v>1272</v>
      </c>
      <c r="N77" s="29" t="s">
        <v>1331</v>
      </c>
      <c r="O77" s="22">
        <v>8677400</v>
      </c>
      <c r="P77" s="22">
        <v>8677400</v>
      </c>
      <c r="Q77" s="22">
        <v>8677400</v>
      </c>
      <c r="R77" s="22">
        <v>0</v>
      </c>
      <c r="S77" s="22">
        <v>19416300</v>
      </c>
      <c r="T77" s="22">
        <v>0</v>
      </c>
    </row>
    <row r="78" spans="1:20" ht="60.15" customHeight="1" x14ac:dyDescent="0.3">
      <c r="A78" s="18" t="s">
        <v>1332</v>
      </c>
      <c r="B78" s="19" t="s">
        <v>1333</v>
      </c>
      <c r="C78" s="133" t="s">
        <v>1334</v>
      </c>
      <c r="D78" s="134"/>
      <c r="E78" s="135" t="s">
        <v>1335</v>
      </c>
      <c r="F78" s="136"/>
      <c r="G78" s="136"/>
      <c r="H78" s="136"/>
      <c r="I78" s="136"/>
      <c r="J78" s="136"/>
      <c r="K78" s="136"/>
      <c r="L78" s="21" t="s">
        <v>1336</v>
      </c>
      <c r="M78" s="21" t="s">
        <v>1272</v>
      </c>
      <c r="N78" s="29" t="s">
        <v>1337</v>
      </c>
      <c r="O78" s="22">
        <v>378012300</v>
      </c>
      <c r="P78" s="22">
        <v>377790103.92000002</v>
      </c>
      <c r="Q78" s="22">
        <v>378012300</v>
      </c>
      <c r="R78" s="22">
        <v>385649000</v>
      </c>
      <c r="S78" s="22">
        <v>0</v>
      </c>
      <c r="T78" s="22">
        <v>0</v>
      </c>
    </row>
    <row r="79" spans="1:20" ht="48.15" customHeight="1" x14ac:dyDescent="0.3">
      <c r="A79" s="18" t="s">
        <v>1338</v>
      </c>
      <c r="B79" s="19" t="s">
        <v>1339</v>
      </c>
      <c r="C79" s="133" t="s">
        <v>1340</v>
      </c>
      <c r="D79" s="134"/>
      <c r="E79" s="135" t="s">
        <v>1341</v>
      </c>
      <c r="F79" s="136"/>
      <c r="G79" s="136"/>
      <c r="H79" s="136"/>
      <c r="I79" s="136"/>
      <c r="J79" s="136"/>
      <c r="K79" s="136"/>
      <c r="L79" s="21" t="s">
        <v>1342</v>
      </c>
      <c r="M79" s="21" t="s">
        <v>1272</v>
      </c>
      <c r="N79" s="29" t="s">
        <v>1343</v>
      </c>
      <c r="O79" s="22">
        <v>10978000</v>
      </c>
      <c r="P79" s="22">
        <v>0</v>
      </c>
      <c r="Q79" s="22">
        <v>10978000</v>
      </c>
      <c r="R79" s="22">
        <v>0</v>
      </c>
      <c r="S79" s="22">
        <v>0</v>
      </c>
      <c r="T79" s="22">
        <v>0</v>
      </c>
    </row>
    <row r="80" spans="1:20" ht="48.15" customHeight="1" x14ac:dyDescent="0.3">
      <c r="A80" s="18" t="s">
        <v>1344</v>
      </c>
      <c r="B80" s="19" t="s">
        <v>1345</v>
      </c>
      <c r="C80" s="133" t="s">
        <v>1346</v>
      </c>
      <c r="D80" s="134"/>
      <c r="E80" s="135" t="s">
        <v>1347</v>
      </c>
      <c r="F80" s="136"/>
      <c r="G80" s="136"/>
      <c r="H80" s="136"/>
      <c r="I80" s="136"/>
      <c r="J80" s="136"/>
      <c r="K80" s="136"/>
      <c r="L80" s="21" t="s">
        <v>1348</v>
      </c>
      <c r="M80" s="21" t="s">
        <v>1272</v>
      </c>
      <c r="N80" s="29" t="s">
        <v>1349</v>
      </c>
      <c r="O80" s="22">
        <v>3993800</v>
      </c>
      <c r="P80" s="22">
        <v>1637376.29</v>
      </c>
      <c r="Q80" s="22">
        <v>3993800</v>
      </c>
      <c r="R80" s="22">
        <v>3983200</v>
      </c>
      <c r="S80" s="22">
        <v>3983200</v>
      </c>
      <c r="T80" s="22">
        <v>0</v>
      </c>
    </row>
    <row r="81" spans="1:20" ht="36.15" customHeight="1" x14ac:dyDescent="0.3">
      <c r="A81" s="18" t="s">
        <v>1350</v>
      </c>
      <c r="B81" s="19" t="s">
        <v>1351</v>
      </c>
      <c r="C81" s="133" t="s">
        <v>1352</v>
      </c>
      <c r="D81" s="134"/>
      <c r="E81" s="135" t="s">
        <v>1353</v>
      </c>
      <c r="F81" s="136"/>
      <c r="G81" s="136"/>
      <c r="H81" s="136"/>
      <c r="I81" s="136"/>
      <c r="J81" s="136"/>
      <c r="K81" s="136"/>
      <c r="L81" s="21" t="s">
        <v>861</v>
      </c>
      <c r="M81" s="21" t="s">
        <v>1272</v>
      </c>
      <c r="N81" s="29" t="s">
        <v>1354</v>
      </c>
      <c r="O81" s="22">
        <v>61000000</v>
      </c>
      <c r="P81" s="22">
        <v>0</v>
      </c>
      <c r="Q81" s="22">
        <v>61000000</v>
      </c>
      <c r="R81" s="22">
        <v>0</v>
      </c>
      <c r="S81" s="22">
        <v>0</v>
      </c>
      <c r="T81" s="22">
        <v>0</v>
      </c>
    </row>
    <row r="82" spans="1:20" ht="48.15" customHeight="1" x14ac:dyDescent="0.3">
      <c r="A82" s="18" t="s">
        <v>1374</v>
      </c>
      <c r="B82" s="19" t="s">
        <v>1375</v>
      </c>
      <c r="C82" s="133" t="s">
        <v>1376</v>
      </c>
      <c r="D82" s="134"/>
      <c r="E82" s="135" t="s">
        <v>1377</v>
      </c>
      <c r="F82" s="136"/>
      <c r="G82" s="136"/>
      <c r="H82" s="136"/>
      <c r="I82" s="136"/>
      <c r="J82" s="136"/>
      <c r="K82" s="136"/>
      <c r="L82" s="21" t="s">
        <v>1378</v>
      </c>
      <c r="M82" s="21" t="s">
        <v>1360</v>
      </c>
      <c r="N82" s="29" t="s">
        <v>1379</v>
      </c>
      <c r="O82" s="22">
        <v>0</v>
      </c>
      <c r="P82" s="22">
        <v>0</v>
      </c>
      <c r="Q82" s="22">
        <v>0</v>
      </c>
      <c r="R82" s="22">
        <v>316632900</v>
      </c>
      <c r="S82" s="22">
        <v>0</v>
      </c>
      <c r="T82" s="22">
        <v>0</v>
      </c>
    </row>
    <row r="83" spans="1:20" ht="60.15" customHeight="1" x14ac:dyDescent="0.3">
      <c r="A83" s="18" t="s">
        <v>1380</v>
      </c>
      <c r="B83" s="19" t="s">
        <v>1381</v>
      </c>
      <c r="C83" s="133" t="s">
        <v>1382</v>
      </c>
      <c r="D83" s="134"/>
      <c r="E83" s="135" t="s">
        <v>1383</v>
      </c>
      <c r="F83" s="136"/>
      <c r="G83" s="136"/>
      <c r="H83" s="136"/>
      <c r="I83" s="136"/>
      <c r="J83" s="136"/>
      <c r="K83" s="136"/>
      <c r="L83" s="21" t="s">
        <v>1384</v>
      </c>
      <c r="M83" s="21" t="s">
        <v>1360</v>
      </c>
      <c r="N83" s="29" t="s">
        <v>1385</v>
      </c>
      <c r="O83" s="22">
        <v>2826285400</v>
      </c>
      <c r="P83" s="22">
        <v>2657631461.04</v>
      </c>
      <c r="Q83" s="22">
        <v>2826285400</v>
      </c>
      <c r="R83" s="22">
        <v>4313853800</v>
      </c>
      <c r="S83" s="22">
        <v>1638212300</v>
      </c>
      <c r="T83" s="22">
        <v>0</v>
      </c>
    </row>
    <row r="84" spans="1:20" ht="84.15" customHeight="1" x14ac:dyDescent="0.3">
      <c r="A84" s="18" t="s">
        <v>1386</v>
      </c>
      <c r="B84" s="19" t="s">
        <v>1387</v>
      </c>
      <c r="C84" s="133" t="s">
        <v>1388</v>
      </c>
      <c r="D84" s="134"/>
      <c r="E84" s="135" t="s">
        <v>1389</v>
      </c>
      <c r="F84" s="136"/>
      <c r="G84" s="136"/>
      <c r="H84" s="136"/>
      <c r="I84" s="136"/>
      <c r="J84" s="136"/>
      <c r="K84" s="136"/>
      <c r="L84" s="21" t="s">
        <v>1390</v>
      </c>
      <c r="M84" s="21" t="s">
        <v>1360</v>
      </c>
      <c r="N84" s="29" t="s">
        <v>1391</v>
      </c>
      <c r="O84" s="22">
        <v>1123324300</v>
      </c>
      <c r="P84" s="22">
        <v>872160831.87</v>
      </c>
      <c r="Q84" s="22">
        <v>1123324300</v>
      </c>
      <c r="R84" s="22">
        <v>0</v>
      </c>
      <c r="S84" s="22">
        <v>0</v>
      </c>
      <c r="T84" s="22">
        <v>0</v>
      </c>
    </row>
    <row r="85" spans="1:20" ht="36.15" customHeight="1" x14ac:dyDescent="0.3">
      <c r="A85" s="18" t="s">
        <v>1392</v>
      </c>
      <c r="B85" s="19" t="s">
        <v>1393</v>
      </c>
      <c r="C85" s="133" t="s">
        <v>1394</v>
      </c>
      <c r="D85" s="134"/>
      <c r="E85" s="135" t="s">
        <v>1395</v>
      </c>
      <c r="F85" s="136"/>
      <c r="G85" s="136"/>
      <c r="H85" s="136"/>
      <c r="I85" s="136"/>
      <c r="J85" s="136"/>
      <c r="K85" s="136"/>
      <c r="L85" s="21" t="s">
        <v>861</v>
      </c>
      <c r="M85" s="21" t="s">
        <v>1360</v>
      </c>
      <c r="N85" s="29" t="s">
        <v>1396</v>
      </c>
      <c r="O85" s="22">
        <v>0</v>
      </c>
      <c r="P85" s="22">
        <v>0</v>
      </c>
      <c r="Q85" s="22">
        <v>0</v>
      </c>
      <c r="R85" s="22">
        <v>100000000</v>
      </c>
      <c r="S85" s="22">
        <v>0</v>
      </c>
      <c r="T85" s="22">
        <v>0</v>
      </c>
    </row>
    <row r="86" spans="1:20" ht="48.15" customHeight="1" x14ac:dyDescent="0.3">
      <c r="A86" s="18" t="s">
        <v>1397</v>
      </c>
      <c r="B86" s="19" t="s">
        <v>1398</v>
      </c>
      <c r="C86" s="133" t="s">
        <v>1399</v>
      </c>
      <c r="D86" s="134"/>
      <c r="E86" s="135" t="s">
        <v>1400</v>
      </c>
      <c r="F86" s="136"/>
      <c r="G86" s="136"/>
      <c r="H86" s="136"/>
      <c r="I86" s="136"/>
      <c r="J86" s="136"/>
      <c r="K86" s="136"/>
      <c r="L86" s="21" t="s">
        <v>778</v>
      </c>
      <c r="M86" s="21" t="s">
        <v>1360</v>
      </c>
      <c r="N86" s="29" t="s">
        <v>1401</v>
      </c>
      <c r="O86" s="22">
        <v>0</v>
      </c>
      <c r="P86" s="22">
        <v>7196560.8499999996</v>
      </c>
      <c r="Q86" s="22">
        <v>0</v>
      </c>
      <c r="R86" s="22">
        <v>0</v>
      </c>
      <c r="S86" s="22">
        <v>0</v>
      </c>
      <c r="T86" s="22">
        <v>0</v>
      </c>
    </row>
    <row r="87" spans="1:20" ht="48.15" customHeight="1" x14ac:dyDescent="0.3">
      <c r="A87" s="18" t="s">
        <v>1408</v>
      </c>
      <c r="B87" s="19" t="s">
        <v>1409</v>
      </c>
      <c r="C87" s="133" t="s">
        <v>1410</v>
      </c>
      <c r="D87" s="134"/>
      <c r="E87" s="135" t="s">
        <v>1411</v>
      </c>
      <c r="F87" s="136"/>
      <c r="G87" s="136"/>
      <c r="H87" s="136"/>
      <c r="I87" s="136"/>
      <c r="J87" s="136"/>
      <c r="K87" s="136"/>
      <c r="L87" s="21" t="s">
        <v>997</v>
      </c>
      <c r="M87" s="21" t="s">
        <v>1360</v>
      </c>
      <c r="N87" s="29" t="s">
        <v>1412</v>
      </c>
      <c r="O87" s="22">
        <v>0</v>
      </c>
      <c r="P87" s="22">
        <v>1381950</v>
      </c>
      <c r="Q87" s="22">
        <v>0</v>
      </c>
      <c r="R87" s="22">
        <v>0</v>
      </c>
      <c r="S87" s="22">
        <v>0</v>
      </c>
      <c r="T87" s="22">
        <v>0</v>
      </c>
    </row>
    <row r="88" spans="1:20" ht="108.15" customHeight="1" x14ac:dyDescent="0.3">
      <c r="A88" s="18" t="s">
        <v>1413</v>
      </c>
      <c r="B88" s="19" t="s">
        <v>1414</v>
      </c>
      <c r="C88" s="133" t="s">
        <v>1415</v>
      </c>
      <c r="D88" s="134"/>
      <c r="E88" s="135" t="s">
        <v>1416</v>
      </c>
      <c r="F88" s="136"/>
      <c r="G88" s="136"/>
      <c r="H88" s="136"/>
      <c r="I88" s="136"/>
      <c r="J88" s="136"/>
      <c r="K88" s="136"/>
      <c r="L88" s="21" t="s">
        <v>1417</v>
      </c>
      <c r="M88" s="21" t="s">
        <v>1360</v>
      </c>
      <c r="N88" s="29" t="s">
        <v>1418</v>
      </c>
      <c r="O88" s="22">
        <v>0</v>
      </c>
      <c r="P88" s="22">
        <v>71447.91</v>
      </c>
      <c r="Q88" s="22">
        <v>0</v>
      </c>
      <c r="R88" s="22">
        <v>0</v>
      </c>
      <c r="S88" s="22">
        <v>0</v>
      </c>
      <c r="T88" s="22">
        <v>0</v>
      </c>
    </row>
    <row r="89" spans="1:20" ht="72.150000000000006" customHeight="1" x14ac:dyDescent="0.3">
      <c r="A89" s="18" t="s">
        <v>1419</v>
      </c>
      <c r="B89" s="19" t="s">
        <v>1420</v>
      </c>
      <c r="C89" s="133" t="s">
        <v>1421</v>
      </c>
      <c r="D89" s="134"/>
      <c r="E89" s="135" t="s">
        <v>1422</v>
      </c>
      <c r="F89" s="136"/>
      <c r="G89" s="136"/>
      <c r="H89" s="136"/>
      <c r="I89" s="136"/>
      <c r="J89" s="136"/>
      <c r="K89" s="136"/>
      <c r="L89" s="21" t="s">
        <v>784</v>
      </c>
      <c r="M89" s="21" t="s">
        <v>1360</v>
      </c>
      <c r="N89" s="29" t="s">
        <v>1423</v>
      </c>
      <c r="O89" s="22">
        <v>0</v>
      </c>
      <c r="P89" s="22">
        <v>751906.7</v>
      </c>
      <c r="Q89" s="22">
        <v>0</v>
      </c>
      <c r="R89" s="22">
        <v>0</v>
      </c>
      <c r="S89" s="22">
        <v>0</v>
      </c>
      <c r="T89" s="22">
        <v>0</v>
      </c>
    </row>
    <row r="90" spans="1:20" ht="96.15" customHeight="1" x14ac:dyDescent="0.3">
      <c r="A90" s="18" t="s">
        <v>1446</v>
      </c>
      <c r="B90" s="19" t="s">
        <v>1447</v>
      </c>
      <c r="C90" s="133" t="s">
        <v>1448</v>
      </c>
      <c r="D90" s="134"/>
      <c r="E90" s="135" t="s">
        <v>1449</v>
      </c>
      <c r="F90" s="136"/>
      <c r="G90" s="136"/>
      <c r="H90" s="136"/>
      <c r="I90" s="136"/>
      <c r="J90" s="136"/>
      <c r="K90" s="136"/>
      <c r="L90" s="21" t="s">
        <v>1450</v>
      </c>
      <c r="M90" s="21" t="s">
        <v>1428</v>
      </c>
      <c r="N90" s="29" t="s">
        <v>1451</v>
      </c>
      <c r="O90" s="22">
        <v>41894700</v>
      </c>
      <c r="P90" s="22">
        <v>41801580.079999998</v>
      </c>
      <c r="Q90" s="22">
        <v>41894700</v>
      </c>
      <c r="R90" s="22">
        <v>45152800</v>
      </c>
      <c r="S90" s="22">
        <v>0</v>
      </c>
      <c r="T90" s="22">
        <v>0</v>
      </c>
    </row>
    <row r="91" spans="1:20" ht="156.15" customHeight="1" x14ac:dyDescent="0.3">
      <c r="A91" s="18" t="s">
        <v>1452</v>
      </c>
      <c r="B91" s="19" t="s">
        <v>1453</v>
      </c>
      <c r="C91" s="133" t="s">
        <v>1454</v>
      </c>
      <c r="D91" s="134"/>
      <c r="E91" s="135" t="s">
        <v>1455</v>
      </c>
      <c r="F91" s="136"/>
      <c r="G91" s="136"/>
      <c r="H91" s="136"/>
      <c r="I91" s="136"/>
      <c r="J91" s="136"/>
      <c r="K91" s="136"/>
      <c r="L91" s="21" t="s">
        <v>1456</v>
      </c>
      <c r="M91" s="21" t="s">
        <v>1428</v>
      </c>
      <c r="N91" s="29" t="s">
        <v>1457</v>
      </c>
      <c r="O91" s="22">
        <v>27390500</v>
      </c>
      <c r="P91" s="22">
        <v>27390085.140000001</v>
      </c>
      <c r="Q91" s="22">
        <v>27390500</v>
      </c>
      <c r="R91" s="22">
        <v>28220500</v>
      </c>
      <c r="S91" s="22">
        <v>28560500</v>
      </c>
      <c r="T91" s="22">
        <v>0</v>
      </c>
    </row>
    <row r="92" spans="1:20" ht="72.150000000000006" customHeight="1" x14ac:dyDescent="0.3">
      <c r="A92" s="18" t="s">
        <v>1458</v>
      </c>
      <c r="B92" s="19" t="s">
        <v>1459</v>
      </c>
      <c r="C92" s="133" t="s">
        <v>1460</v>
      </c>
      <c r="D92" s="134"/>
      <c r="E92" s="135" t="s">
        <v>1461</v>
      </c>
      <c r="F92" s="136"/>
      <c r="G92" s="136"/>
      <c r="H92" s="136"/>
      <c r="I92" s="136"/>
      <c r="J92" s="136"/>
      <c r="K92" s="136"/>
      <c r="L92" s="21" t="s">
        <v>1462</v>
      </c>
      <c r="M92" s="21" t="s">
        <v>1428</v>
      </c>
      <c r="N92" s="29" t="s">
        <v>1463</v>
      </c>
      <c r="O92" s="22">
        <v>0</v>
      </c>
      <c r="P92" s="22">
        <v>0</v>
      </c>
      <c r="Q92" s="22">
        <v>0</v>
      </c>
      <c r="R92" s="22">
        <v>47014200</v>
      </c>
      <c r="S92" s="22">
        <v>0</v>
      </c>
      <c r="T92" s="22">
        <v>0</v>
      </c>
    </row>
    <row r="93" spans="1:20" ht="60.15" customHeight="1" x14ac:dyDescent="0.3">
      <c r="A93" s="18" t="s">
        <v>1464</v>
      </c>
      <c r="B93" s="19" t="s">
        <v>1465</v>
      </c>
      <c r="C93" s="133" t="s">
        <v>1466</v>
      </c>
      <c r="D93" s="134"/>
      <c r="E93" s="135" t="s">
        <v>1467</v>
      </c>
      <c r="F93" s="136"/>
      <c r="G93" s="136"/>
      <c r="H93" s="136"/>
      <c r="I93" s="136"/>
      <c r="J93" s="136"/>
      <c r="K93" s="136"/>
      <c r="L93" s="21" t="s">
        <v>1468</v>
      </c>
      <c r="M93" s="21" t="s">
        <v>1428</v>
      </c>
      <c r="N93" s="29" t="s">
        <v>1469</v>
      </c>
      <c r="O93" s="22">
        <v>0</v>
      </c>
      <c r="P93" s="22">
        <v>0</v>
      </c>
      <c r="Q93" s="22">
        <v>0</v>
      </c>
      <c r="R93" s="22">
        <v>115521300</v>
      </c>
      <c r="S93" s="22">
        <v>0</v>
      </c>
      <c r="T93" s="22">
        <v>0</v>
      </c>
    </row>
    <row r="94" spans="1:20" ht="36.15" customHeight="1" x14ac:dyDescent="0.3">
      <c r="A94" s="18" t="s">
        <v>1470</v>
      </c>
      <c r="B94" s="19" t="s">
        <v>1471</v>
      </c>
      <c r="C94" s="133" t="s">
        <v>1472</v>
      </c>
      <c r="D94" s="134"/>
      <c r="E94" s="135" t="s">
        <v>1473</v>
      </c>
      <c r="F94" s="136"/>
      <c r="G94" s="136"/>
      <c r="H94" s="136"/>
      <c r="I94" s="136"/>
      <c r="J94" s="136"/>
      <c r="K94" s="136"/>
      <c r="L94" s="21" t="s">
        <v>1474</v>
      </c>
      <c r="M94" s="21" t="s">
        <v>1428</v>
      </c>
      <c r="N94" s="29" t="s">
        <v>1475</v>
      </c>
      <c r="O94" s="22">
        <v>32400500</v>
      </c>
      <c r="P94" s="22">
        <v>26970489.170000002</v>
      </c>
      <c r="Q94" s="22">
        <v>32400500</v>
      </c>
      <c r="R94" s="22">
        <v>32400500</v>
      </c>
      <c r="S94" s="22">
        <v>32861300</v>
      </c>
      <c r="T94" s="22">
        <v>0</v>
      </c>
    </row>
    <row r="95" spans="1:20" ht="60.15" customHeight="1" x14ac:dyDescent="0.3">
      <c r="A95" s="18" t="s">
        <v>1476</v>
      </c>
      <c r="B95" s="19" t="s">
        <v>1477</v>
      </c>
      <c r="C95" s="133" t="s">
        <v>1478</v>
      </c>
      <c r="D95" s="134"/>
      <c r="E95" s="135" t="s">
        <v>1479</v>
      </c>
      <c r="F95" s="136"/>
      <c r="G95" s="136"/>
      <c r="H95" s="136"/>
      <c r="I95" s="136"/>
      <c r="J95" s="136"/>
      <c r="K95" s="136"/>
      <c r="L95" s="21" t="s">
        <v>1480</v>
      </c>
      <c r="M95" s="21" t="s">
        <v>1428</v>
      </c>
      <c r="N95" s="29" t="s">
        <v>1481</v>
      </c>
      <c r="O95" s="22">
        <v>10676500</v>
      </c>
      <c r="P95" s="22">
        <v>10676500</v>
      </c>
      <c r="Q95" s="22">
        <v>10676500</v>
      </c>
      <c r="R95" s="22">
        <v>10676500</v>
      </c>
      <c r="S95" s="22">
        <v>10738400</v>
      </c>
      <c r="T95" s="22">
        <v>0</v>
      </c>
    </row>
    <row r="96" spans="1:20" ht="48.15" customHeight="1" x14ac:dyDescent="0.3">
      <c r="A96" s="18" t="s">
        <v>1482</v>
      </c>
      <c r="B96" s="19" t="s">
        <v>1483</v>
      </c>
      <c r="C96" s="133" t="s">
        <v>1484</v>
      </c>
      <c r="D96" s="134"/>
      <c r="E96" s="135" t="s">
        <v>1485</v>
      </c>
      <c r="F96" s="136"/>
      <c r="G96" s="136"/>
      <c r="H96" s="136"/>
      <c r="I96" s="136"/>
      <c r="J96" s="136"/>
      <c r="K96" s="136"/>
      <c r="L96" s="21" t="s">
        <v>1486</v>
      </c>
      <c r="M96" s="21" t="s">
        <v>1428</v>
      </c>
      <c r="N96" s="29" t="s">
        <v>1487</v>
      </c>
      <c r="O96" s="22">
        <v>629538919.96000004</v>
      </c>
      <c r="P96" s="22">
        <v>622530349.23000002</v>
      </c>
      <c r="Q96" s="22">
        <v>629538919.96000004</v>
      </c>
      <c r="R96" s="22">
        <v>656970800</v>
      </c>
      <c r="S96" s="22">
        <v>985456100</v>
      </c>
      <c r="T96" s="22">
        <v>0</v>
      </c>
    </row>
    <row r="97" spans="1:20" ht="120.15" customHeight="1" x14ac:dyDescent="0.3">
      <c r="A97" s="18" t="s">
        <v>1488</v>
      </c>
      <c r="B97" s="19" t="s">
        <v>1489</v>
      </c>
      <c r="C97" s="133" t="s">
        <v>1490</v>
      </c>
      <c r="D97" s="134"/>
      <c r="E97" s="135" t="s">
        <v>1491</v>
      </c>
      <c r="F97" s="136"/>
      <c r="G97" s="136"/>
      <c r="H97" s="136"/>
      <c r="I97" s="136"/>
      <c r="J97" s="136"/>
      <c r="K97" s="136"/>
      <c r="L97" s="21" t="s">
        <v>1492</v>
      </c>
      <c r="M97" s="21" t="s">
        <v>1428</v>
      </c>
      <c r="N97" s="29" t="s">
        <v>1493</v>
      </c>
      <c r="O97" s="22">
        <v>12872300</v>
      </c>
      <c r="P97" s="22">
        <v>12872300</v>
      </c>
      <c r="Q97" s="22">
        <v>12872300</v>
      </c>
      <c r="R97" s="22">
        <v>12854300</v>
      </c>
      <c r="S97" s="22">
        <v>13046300</v>
      </c>
      <c r="T97" s="22">
        <v>0</v>
      </c>
    </row>
    <row r="98" spans="1:20" ht="48.15" customHeight="1" x14ac:dyDescent="0.3">
      <c r="A98" s="18" t="s">
        <v>1494</v>
      </c>
      <c r="B98" s="19" t="s">
        <v>1495</v>
      </c>
      <c r="C98" s="133" t="s">
        <v>1496</v>
      </c>
      <c r="D98" s="134"/>
      <c r="E98" s="135" t="s">
        <v>1497</v>
      </c>
      <c r="F98" s="136"/>
      <c r="G98" s="136"/>
      <c r="H98" s="136"/>
      <c r="I98" s="136"/>
      <c r="J98" s="136"/>
      <c r="K98" s="136"/>
      <c r="L98" s="21" t="s">
        <v>1498</v>
      </c>
      <c r="M98" s="21" t="s">
        <v>1428</v>
      </c>
      <c r="N98" s="29" t="s">
        <v>1499</v>
      </c>
      <c r="O98" s="22">
        <v>19095100</v>
      </c>
      <c r="P98" s="22">
        <v>19095100</v>
      </c>
      <c r="Q98" s="22">
        <v>19095100</v>
      </c>
      <c r="R98" s="22">
        <v>22164600</v>
      </c>
      <c r="S98" s="22">
        <v>22496400</v>
      </c>
      <c r="T98" s="22">
        <v>0</v>
      </c>
    </row>
    <row r="99" spans="1:20" ht="84.15" customHeight="1" x14ac:dyDescent="0.3">
      <c r="A99" s="18" t="s">
        <v>1500</v>
      </c>
      <c r="B99" s="19" t="s">
        <v>1501</v>
      </c>
      <c r="C99" s="133" t="s">
        <v>1502</v>
      </c>
      <c r="D99" s="134"/>
      <c r="E99" s="135" t="s">
        <v>1503</v>
      </c>
      <c r="F99" s="136"/>
      <c r="G99" s="136"/>
      <c r="H99" s="136"/>
      <c r="I99" s="136"/>
      <c r="J99" s="136"/>
      <c r="K99" s="136"/>
      <c r="L99" s="21" t="s">
        <v>1504</v>
      </c>
      <c r="M99" s="21" t="s">
        <v>1428</v>
      </c>
      <c r="N99" s="29" t="s">
        <v>1505</v>
      </c>
      <c r="O99" s="22">
        <v>94864700</v>
      </c>
      <c r="P99" s="22">
        <v>94864700</v>
      </c>
      <c r="Q99" s="22">
        <v>94864700</v>
      </c>
      <c r="R99" s="22">
        <v>94864700</v>
      </c>
      <c r="S99" s="22">
        <v>94864700</v>
      </c>
      <c r="T99" s="22">
        <v>0</v>
      </c>
    </row>
    <row r="100" spans="1:20" ht="96.15" customHeight="1" x14ac:dyDescent="0.3">
      <c r="A100" s="18" t="s">
        <v>1506</v>
      </c>
      <c r="B100" s="19" t="s">
        <v>1507</v>
      </c>
      <c r="C100" s="133" t="s">
        <v>1508</v>
      </c>
      <c r="D100" s="134"/>
      <c r="E100" s="135" t="s">
        <v>1509</v>
      </c>
      <c r="F100" s="136"/>
      <c r="G100" s="136"/>
      <c r="H100" s="136"/>
      <c r="I100" s="136"/>
      <c r="J100" s="136"/>
      <c r="K100" s="136"/>
      <c r="L100" s="21" t="s">
        <v>1510</v>
      </c>
      <c r="M100" s="21" t="s">
        <v>1428</v>
      </c>
      <c r="N100" s="29" t="s">
        <v>1511</v>
      </c>
      <c r="O100" s="22">
        <v>47442200</v>
      </c>
      <c r="P100" s="22">
        <v>47442200</v>
      </c>
      <c r="Q100" s="22">
        <v>47442200</v>
      </c>
      <c r="R100" s="22">
        <v>0</v>
      </c>
      <c r="S100" s="22">
        <v>0</v>
      </c>
      <c r="T100" s="22">
        <v>0</v>
      </c>
    </row>
    <row r="101" spans="1:20" ht="72.150000000000006" customHeight="1" x14ac:dyDescent="0.3">
      <c r="A101" s="18" t="s">
        <v>1512</v>
      </c>
      <c r="B101" s="19" t="s">
        <v>1513</v>
      </c>
      <c r="C101" s="133" t="s">
        <v>1514</v>
      </c>
      <c r="D101" s="134"/>
      <c r="E101" s="135" t="s">
        <v>1515</v>
      </c>
      <c r="F101" s="136"/>
      <c r="G101" s="136"/>
      <c r="H101" s="136"/>
      <c r="I101" s="136"/>
      <c r="J101" s="136"/>
      <c r="K101" s="136"/>
      <c r="L101" s="21" t="s">
        <v>1516</v>
      </c>
      <c r="M101" s="21" t="s">
        <v>1428</v>
      </c>
      <c r="N101" s="29" t="s">
        <v>1517</v>
      </c>
      <c r="O101" s="22">
        <v>50000000</v>
      </c>
      <c r="P101" s="22">
        <v>0</v>
      </c>
      <c r="Q101" s="22">
        <v>50000000</v>
      </c>
      <c r="R101" s="22">
        <v>1717024400</v>
      </c>
      <c r="S101" s="22">
        <v>0</v>
      </c>
      <c r="T101" s="22">
        <v>0</v>
      </c>
    </row>
    <row r="102" spans="1:20" ht="72.150000000000006" customHeight="1" x14ac:dyDescent="0.3">
      <c r="A102" s="18" t="s">
        <v>1518</v>
      </c>
      <c r="B102" s="19" t="s">
        <v>1519</v>
      </c>
      <c r="C102" s="133" t="s">
        <v>1520</v>
      </c>
      <c r="D102" s="134"/>
      <c r="E102" s="135" t="s">
        <v>1521</v>
      </c>
      <c r="F102" s="136"/>
      <c r="G102" s="136"/>
      <c r="H102" s="136"/>
      <c r="I102" s="136"/>
      <c r="J102" s="136"/>
      <c r="K102" s="136"/>
      <c r="L102" s="21" t="s">
        <v>1522</v>
      </c>
      <c r="M102" s="21" t="s">
        <v>1428</v>
      </c>
      <c r="N102" s="29" t="s">
        <v>1523</v>
      </c>
      <c r="O102" s="22">
        <v>675525600</v>
      </c>
      <c r="P102" s="22">
        <v>675525600</v>
      </c>
      <c r="Q102" s="22">
        <v>675525600</v>
      </c>
      <c r="R102" s="22">
        <v>-332000000</v>
      </c>
      <c r="S102" s="22">
        <v>0</v>
      </c>
      <c r="T102" s="22">
        <v>0</v>
      </c>
    </row>
    <row r="103" spans="1:20" ht="84.15" customHeight="1" x14ac:dyDescent="0.3">
      <c r="A103" s="18" t="s">
        <v>1524</v>
      </c>
      <c r="B103" s="19" t="s">
        <v>1525</v>
      </c>
      <c r="C103" s="133" t="s">
        <v>1526</v>
      </c>
      <c r="D103" s="134"/>
      <c r="E103" s="135" t="s">
        <v>1527</v>
      </c>
      <c r="F103" s="136"/>
      <c r="G103" s="136"/>
      <c r="H103" s="136"/>
      <c r="I103" s="136"/>
      <c r="J103" s="136"/>
      <c r="K103" s="136"/>
      <c r="L103" s="21" t="s">
        <v>1528</v>
      </c>
      <c r="M103" s="21" t="s">
        <v>1428</v>
      </c>
      <c r="N103" s="29" t="s">
        <v>1529</v>
      </c>
      <c r="O103" s="22">
        <v>249000000</v>
      </c>
      <c r="P103" s="22">
        <v>219430617.19</v>
      </c>
      <c r="Q103" s="22">
        <v>249000000</v>
      </c>
      <c r="R103" s="22">
        <v>0</v>
      </c>
      <c r="S103" s="22">
        <v>0</v>
      </c>
      <c r="T103" s="22">
        <v>0</v>
      </c>
    </row>
    <row r="104" spans="1:20" ht="132.15" customHeight="1" x14ac:dyDescent="0.3">
      <c r="A104" s="18" t="s">
        <v>1530</v>
      </c>
      <c r="B104" s="19" t="s">
        <v>1531</v>
      </c>
      <c r="C104" s="133" t="s">
        <v>1532</v>
      </c>
      <c r="D104" s="134"/>
      <c r="E104" s="135" t="s">
        <v>1533</v>
      </c>
      <c r="F104" s="136"/>
      <c r="G104" s="136"/>
      <c r="H104" s="136"/>
      <c r="I104" s="136"/>
      <c r="J104" s="136"/>
      <c r="K104" s="136"/>
      <c r="L104" s="21" t="s">
        <v>1534</v>
      </c>
      <c r="M104" s="21" t="s">
        <v>1428</v>
      </c>
      <c r="N104" s="29" t="s">
        <v>1535</v>
      </c>
      <c r="O104" s="22">
        <v>239327200</v>
      </c>
      <c r="P104" s="22">
        <v>231864077.96000001</v>
      </c>
      <c r="Q104" s="22">
        <v>239327200</v>
      </c>
      <c r="R104" s="22">
        <v>246272600</v>
      </c>
      <c r="S104" s="22">
        <v>254244400</v>
      </c>
      <c r="T104" s="22">
        <v>0</v>
      </c>
    </row>
    <row r="105" spans="1:20" ht="60.15" customHeight="1" x14ac:dyDescent="0.3">
      <c r="A105" s="18" t="s">
        <v>1536</v>
      </c>
      <c r="B105" s="19" t="s">
        <v>1537</v>
      </c>
      <c r="C105" s="133" t="s">
        <v>1538</v>
      </c>
      <c r="D105" s="134"/>
      <c r="E105" s="135" t="s">
        <v>1539</v>
      </c>
      <c r="F105" s="136"/>
      <c r="G105" s="136"/>
      <c r="H105" s="136"/>
      <c r="I105" s="136"/>
      <c r="J105" s="136"/>
      <c r="K105" s="136"/>
      <c r="L105" s="21" t="s">
        <v>1540</v>
      </c>
      <c r="M105" s="21" t="s">
        <v>1428</v>
      </c>
      <c r="N105" s="29" t="s">
        <v>1541</v>
      </c>
      <c r="O105" s="22">
        <v>69029200</v>
      </c>
      <c r="P105" s="22">
        <v>68417591.319999993</v>
      </c>
      <c r="Q105" s="22">
        <v>69029200</v>
      </c>
      <c r="R105" s="22">
        <v>69029200</v>
      </c>
      <c r="S105" s="22">
        <v>69029200</v>
      </c>
      <c r="T105" s="22">
        <v>0</v>
      </c>
    </row>
    <row r="106" spans="1:20" ht="84.15" customHeight="1" x14ac:dyDescent="0.3">
      <c r="A106" s="18" t="s">
        <v>1542</v>
      </c>
      <c r="B106" s="19" t="s">
        <v>1543</v>
      </c>
      <c r="C106" s="133" t="s">
        <v>1544</v>
      </c>
      <c r="D106" s="134"/>
      <c r="E106" s="135" t="s">
        <v>1545</v>
      </c>
      <c r="F106" s="136"/>
      <c r="G106" s="136"/>
      <c r="H106" s="136"/>
      <c r="I106" s="136"/>
      <c r="J106" s="136"/>
      <c r="K106" s="136"/>
      <c r="L106" s="21" t="s">
        <v>1546</v>
      </c>
      <c r="M106" s="21" t="s">
        <v>1428</v>
      </c>
      <c r="N106" s="29" t="s">
        <v>1547</v>
      </c>
      <c r="O106" s="22">
        <v>16305900</v>
      </c>
      <c r="P106" s="22">
        <v>16305900</v>
      </c>
      <c r="Q106" s="22">
        <v>16305900</v>
      </c>
      <c r="R106" s="22">
        <v>0</v>
      </c>
      <c r="S106" s="22">
        <v>0</v>
      </c>
      <c r="T106" s="22">
        <v>0</v>
      </c>
    </row>
    <row r="107" spans="1:20" ht="72.150000000000006" customHeight="1" x14ac:dyDescent="0.3">
      <c r="A107" s="18" t="s">
        <v>1548</v>
      </c>
      <c r="B107" s="19" t="s">
        <v>1549</v>
      </c>
      <c r="C107" s="133" t="s">
        <v>1550</v>
      </c>
      <c r="D107" s="134"/>
      <c r="E107" s="135" t="s">
        <v>1551</v>
      </c>
      <c r="F107" s="136"/>
      <c r="G107" s="136"/>
      <c r="H107" s="136"/>
      <c r="I107" s="136"/>
      <c r="J107" s="136"/>
      <c r="K107" s="136"/>
      <c r="L107" s="21" t="s">
        <v>1552</v>
      </c>
      <c r="M107" s="21" t="s">
        <v>1428</v>
      </c>
      <c r="N107" s="29" t="s">
        <v>1553</v>
      </c>
      <c r="O107" s="22">
        <v>46814800</v>
      </c>
      <c r="P107" s="22">
        <v>46814773.670000002</v>
      </c>
      <c r="Q107" s="22">
        <v>46814800</v>
      </c>
      <c r="R107" s="22">
        <v>0</v>
      </c>
      <c r="S107" s="22">
        <v>0</v>
      </c>
      <c r="T107" s="22">
        <v>0</v>
      </c>
    </row>
    <row r="108" spans="1:20" ht="264.14999999999998" customHeight="1" x14ac:dyDescent="0.3">
      <c r="A108" s="18" t="s">
        <v>1554</v>
      </c>
      <c r="B108" s="19" t="s">
        <v>1555</v>
      </c>
      <c r="C108" s="133" t="s">
        <v>1556</v>
      </c>
      <c r="D108" s="134"/>
      <c r="E108" s="135" t="s">
        <v>1557</v>
      </c>
      <c r="F108" s="136"/>
      <c r="G108" s="136"/>
      <c r="H108" s="136"/>
      <c r="I108" s="136"/>
      <c r="J108" s="136"/>
      <c r="K108" s="136"/>
      <c r="L108" s="21" t="s">
        <v>1558</v>
      </c>
      <c r="M108" s="21" t="s">
        <v>1428</v>
      </c>
      <c r="N108" s="29" t="s">
        <v>1559</v>
      </c>
      <c r="O108" s="22">
        <v>2738300</v>
      </c>
      <c r="P108" s="22">
        <v>2738300</v>
      </c>
      <c r="Q108" s="22">
        <v>2738300</v>
      </c>
      <c r="R108" s="22">
        <v>0</v>
      </c>
      <c r="S108" s="22">
        <v>0</v>
      </c>
      <c r="T108" s="22">
        <v>0</v>
      </c>
    </row>
    <row r="109" spans="1:20" ht="96.15" customHeight="1" x14ac:dyDescent="0.3">
      <c r="A109" s="18" t="s">
        <v>1566</v>
      </c>
      <c r="B109" s="19" t="s">
        <v>1567</v>
      </c>
      <c r="C109" s="133" t="s">
        <v>1568</v>
      </c>
      <c r="D109" s="134"/>
      <c r="E109" s="135" t="s">
        <v>1569</v>
      </c>
      <c r="F109" s="136"/>
      <c r="G109" s="136"/>
      <c r="H109" s="136"/>
      <c r="I109" s="136"/>
      <c r="J109" s="136"/>
      <c r="K109" s="136"/>
      <c r="L109" s="21" t="s">
        <v>1570</v>
      </c>
      <c r="M109" s="21" t="s">
        <v>1428</v>
      </c>
      <c r="N109" s="29" t="s">
        <v>1571</v>
      </c>
      <c r="O109" s="22">
        <v>350800</v>
      </c>
      <c r="P109" s="22">
        <v>350800</v>
      </c>
      <c r="Q109" s="22">
        <v>350800</v>
      </c>
      <c r="R109" s="22">
        <v>389700</v>
      </c>
      <c r="S109" s="22">
        <v>389700</v>
      </c>
      <c r="T109" s="22">
        <v>0</v>
      </c>
    </row>
    <row r="110" spans="1:20" ht="60.15" customHeight="1" x14ac:dyDescent="0.3">
      <c r="A110" s="18" t="s">
        <v>1572</v>
      </c>
      <c r="B110" s="19" t="s">
        <v>1573</v>
      </c>
      <c r="C110" s="133" t="s">
        <v>1574</v>
      </c>
      <c r="D110" s="134"/>
      <c r="E110" s="135" t="s">
        <v>1575</v>
      </c>
      <c r="F110" s="136"/>
      <c r="G110" s="136"/>
      <c r="H110" s="136"/>
      <c r="I110" s="136"/>
      <c r="J110" s="136"/>
      <c r="K110" s="136"/>
      <c r="L110" s="21" t="s">
        <v>1170</v>
      </c>
      <c r="M110" s="21" t="s">
        <v>1428</v>
      </c>
      <c r="N110" s="29" t="s">
        <v>1576</v>
      </c>
      <c r="O110" s="22">
        <v>246160500</v>
      </c>
      <c r="P110" s="22">
        <v>60405200</v>
      </c>
      <c r="Q110" s="22">
        <v>246160500</v>
      </c>
      <c r="R110" s="22">
        <v>0</v>
      </c>
      <c r="S110" s="22">
        <v>0</v>
      </c>
      <c r="T110" s="22">
        <v>0</v>
      </c>
    </row>
    <row r="111" spans="1:20" ht="36.15" customHeight="1" x14ac:dyDescent="0.3">
      <c r="A111" s="18" t="s">
        <v>1577</v>
      </c>
      <c r="B111" s="19" t="s">
        <v>1578</v>
      </c>
      <c r="C111" s="133" t="s">
        <v>1579</v>
      </c>
      <c r="D111" s="134"/>
      <c r="E111" s="135" t="s">
        <v>1580</v>
      </c>
      <c r="F111" s="136"/>
      <c r="G111" s="136"/>
      <c r="H111" s="136"/>
      <c r="I111" s="136"/>
      <c r="J111" s="136"/>
      <c r="K111" s="136"/>
      <c r="L111" s="21" t="s">
        <v>861</v>
      </c>
      <c r="M111" s="21" t="s">
        <v>1428</v>
      </c>
      <c r="N111" s="29" t="s">
        <v>1581</v>
      </c>
      <c r="O111" s="22">
        <v>77195600</v>
      </c>
      <c r="P111" s="22">
        <v>233849130.63</v>
      </c>
      <c r="Q111" s="22">
        <v>77195600</v>
      </c>
      <c r="R111" s="22">
        <v>0</v>
      </c>
      <c r="S111" s="22">
        <v>0</v>
      </c>
      <c r="T111" s="22">
        <v>0</v>
      </c>
    </row>
    <row r="112" spans="1:20" ht="48.15" customHeight="1" x14ac:dyDescent="0.3">
      <c r="A112" s="18" t="s">
        <v>1582</v>
      </c>
      <c r="B112" s="19" t="s">
        <v>1583</v>
      </c>
      <c r="C112" s="133" t="s">
        <v>1584</v>
      </c>
      <c r="D112" s="134"/>
      <c r="E112" s="135" t="s">
        <v>1585</v>
      </c>
      <c r="F112" s="136"/>
      <c r="G112" s="136"/>
      <c r="H112" s="136"/>
      <c r="I112" s="136"/>
      <c r="J112" s="136"/>
      <c r="K112" s="136"/>
      <c r="L112" s="21" t="s">
        <v>778</v>
      </c>
      <c r="M112" s="21" t="s">
        <v>1428</v>
      </c>
      <c r="N112" s="29" t="s">
        <v>1586</v>
      </c>
      <c r="O112" s="22">
        <v>0</v>
      </c>
      <c r="P112" s="22">
        <v>69528974.010000005</v>
      </c>
      <c r="Q112" s="22">
        <v>0</v>
      </c>
      <c r="R112" s="22">
        <v>0</v>
      </c>
      <c r="S112" s="22">
        <v>0</v>
      </c>
      <c r="T112" s="22">
        <v>0</v>
      </c>
    </row>
    <row r="113" spans="1:20" ht="48.15" customHeight="1" x14ac:dyDescent="0.3">
      <c r="A113" s="18" t="s">
        <v>1587</v>
      </c>
      <c r="B113" s="19" t="s">
        <v>1588</v>
      </c>
      <c r="C113" s="133" t="s">
        <v>1589</v>
      </c>
      <c r="D113" s="134"/>
      <c r="E113" s="135" t="s">
        <v>1590</v>
      </c>
      <c r="F113" s="136"/>
      <c r="G113" s="136"/>
      <c r="H113" s="136"/>
      <c r="I113" s="136"/>
      <c r="J113" s="136"/>
      <c r="K113" s="136"/>
      <c r="L113" s="21" t="s">
        <v>1406</v>
      </c>
      <c r="M113" s="21" t="s">
        <v>1428</v>
      </c>
      <c r="N113" s="29" t="s">
        <v>1591</v>
      </c>
      <c r="O113" s="22">
        <v>0</v>
      </c>
      <c r="P113" s="22">
        <v>4178428.23</v>
      </c>
      <c r="Q113" s="22">
        <v>0</v>
      </c>
      <c r="R113" s="22">
        <v>0</v>
      </c>
      <c r="S113" s="22">
        <v>0</v>
      </c>
      <c r="T113" s="22">
        <v>0</v>
      </c>
    </row>
    <row r="114" spans="1:20" ht="96.15" customHeight="1" x14ac:dyDescent="0.3">
      <c r="A114" s="18" t="s">
        <v>1592</v>
      </c>
      <c r="B114" s="19" t="s">
        <v>1593</v>
      </c>
      <c r="C114" s="133" t="s">
        <v>1594</v>
      </c>
      <c r="D114" s="134"/>
      <c r="E114" s="135" t="s">
        <v>1595</v>
      </c>
      <c r="F114" s="136"/>
      <c r="G114" s="136"/>
      <c r="H114" s="136"/>
      <c r="I114" s="136"/>
      <c r="J114" s="136"/>
      <c r="K114" s="136"/>
      <c r="L114" s="21" t="s">
        <v>1596</v>
      </c>
      <c r="M114" s="21" t="s">
        <v>1428</v>
      </c>
      <c r="N114" s="29" t="s">
        <v>1597</v>
      </c>
      <c r="O114" s="22">
        <v>0</v>
      </c>
      <c r="P114" s="22">
        <v>-30786.31</v>
      </c>
      <c r="Q114" s="22">
        <v>0</v>
      </c>
      <c r="R114" s="22">
        <v>0</v>
      </c>
      <c r="S114" s="22">
        <v>0</v>
      </c>
      <c r="T114" s="22">
        <v>0</v>
      </c>
    </row>
    <row r="115" spans="1:20" ht="156.15" customHeight="1" x14ac:dyDescent="0.3">
      <c r="A115" s="18" t="s">
        <v>1598</v>
      </c>
      <c r="B115" s="19" t="s">
        <v>1599</v>
      </c>
      <c r="C115" s="133" t="s">
        <v>1600</v>
      </c>
      <c r="D115" s="134"/>
      <c r="E115" s="135" t="s">
        <v>1601</v>
      </c>
      <c r="F115" s="136"/>
      <c r="G115" s="136"/>
      <c r="H115" s="136"/>
      <c r="I115" s="136"/>
      <c r="J115" s="136"/>
      <c r="K115" s="136"/>
      <c r="L115" s="21" t="s">
        <v>1602</v>
      </c>
      <c r="M115" s="21" t="s">
        <v>1428</v>
      </c>
      <c r="N115" s="29" t="s">
        <v>1603</v>
      </c>
      <c r="O115" s="22">
        <v>0</v>
      </c>
      <c r="P115" s="22">
        <v>-4263587.4400000004</v>
      </c>
      <c r="Q115" s="22">
        <v>0</v>
      </c>
      <c r="R115" s="22">
        <v>0</v>
      </c>
      <c r="S115" s="22">
        <v>0</v>
      </c>
      <c r="T115" s="22">
        <v>0</v>
      </c>
    </row>
    <row r="116" spans="1:20" ht="48.15" customHeight="1" x14ac:dyDescent="0.3">
      <c r="A116" s="18" t="s">
        <v>1604</v>
      </c>
      <c r="B116" s="19" t="s">
        <v>1605</v>
      </c>
      <c r="C116" s="133" t="s">
        <v>1606</v>
      </c>
      <c r="D116" s="134"/>
      <c r="E116" s="135" t="s">
        <v>1607</v>
      </c>
      <c r="F116" s="136"/>
      <c r="G116" s="136"/>
      <c r="H116" s="136"/>
      <c r="I116" s="136"/>
      <c r="J116" s="136"/>
      <c r="K116" s="136"/>
      <c r="L116" s="21" t="s">
        <v>1608</v>
      </c>
      <c r="M116" s="21" t="s">
        <v>1428</v>
      </c>
      <c r="N116" s="29" t="s">
        <v>1609</v>
      </c>
      <c r="O116" s="22">
        <v>0</v>
      </c>
      <c r="P116" s="22">
        <v>-3889228.46</v>
      </c>
      <c r="Q116" s="22">
        <v>0</v>
      </c>
      <c r="R116" s="22">
        <v>0</v>
      </c>
      <c r="S116" s="22">
        <v>0</v>
      </c>
      <c r="T116" s="22">
        <v>0</v>
      </c>
    </row>
    <row r="117" spans="1:20" ht="72.150000000000006" customHeight="1" x14ac:dyDescent="0.3">
      <c r="A117" s="18" t="s">
        <v>1610</v>
      </c>
      <c r="B117" s="19" t="s">
        <v>1611</v>
      </c>
      <c r="C117" s="133" t="s">
        <v>1612</v>
      </c>
      <c r="D117" s="134"/>
      <c r="E117" s="135" t="s">
        <v>1613</v>
      </c>
      <c r="F117" s="136"/>
      <c r="G117" s="136"/>
      <c r="H117" s="136"/>
      <c r="I117" s="136"/>
      <c r="J117" s="136"/>
      <c r="K117" s="136"/>
      <c r="L117" s="21" t="s">
        <v>1614</v>
      </c>
      <c r="M117" s="21" t="s">
        <v>1428</v>
      </c>
      <c r="N117" s="29" t="s">
        <v>1615</v>
      </c>
      <c r="O117" s="22">
        <v>0</v>
      </c>
      <c r="P117" s="22">
        <v>-69328.320000000007</v>
      </c>
      <c r="Q117" s="22">
        <v>0</v>
      </c>
      <c r="R117" s="22">
        <v>0</v>
      </c>
      <c r="S117" s="22">
        <v>0</v>
      </c>
      <c r="T117" s="22">
        <v>0</v>
      </c>
    </row>
    <row r="118" spans="1:20" ht="96.15" customHeight="1" x14ac:dyDescent="0.3">
      <c r="A118" s="18" t="s">
        <v>1616</v>
      </c>
      <c r="B118" s="19" t="s">
        <v>1617</v>
      </c>
      <c r="C118" s="133" t="s">
        <v>1618</v>
      </c>
      <c r="D118" s="134"/>
      <c r="E118" s="135" t="s">
        <v>1619</v>
      </c>
      <c r="F118" s="136"/>
      <c r="G118" s="136"/>
      <c r="H118" s="136"/>
      <c r="I118" s="136"/>
      <c r="J118" s="136"/>
      <c r="K118" s="136"/>
      <c r="L118" s="21" t="s">
        <v>1620</v>
      </c>
      <c r="M118" s="21" t="s">
        <v>1428</v>
      </c>
      <c r="N118" s="29" t="s">
        <v>1621</v>
      </c>
      <c r="O118" s="22">
        <v>0</v>
      </c>
      <c r="P118" s="22">
        <v>-11770326.210000001</v>
      </c>
      <c r="Q118" s="22">
        <v>0</v>
      </c>
      <c r="R118" s="22">
        <v>0</v>
      </c>
      <c r="S118" s="22">
        <v>0</v>
      </c>
      <c r="T118" s="22">
        <v>0</v>
      </c>
    </row>
    <row r="119" spans="1:20" ht="36.15" customHeight="1" x14ac:dyDescent="0.3">
      <c r="A119" s="18" t="s">
        <v>1622</v>
      </c>
      <c r="B119" s="19" t="s">
        <v>1623</v>
      </c>
      <c r="C119" s="133" t="s">
        <v>1624</v>
      </c>
      <c r="D119" s="134"/>
      <c r="E119" s="135" t="s">
        <v>1625</v>
      </c>
      <c r="F119" s="136"/>
      <c r="G119" s="136"/>
      <c r="H119" s="136"/>
      <c r="I119" s="136"/>
      <c r="J119" s="136"/>
      <c r="K119" s="136"/>
      <c r="L119" s="21" t="s">
        <v>1626</v>
      </c>
      <c r="M119" s="21" t="s">
        <v>1428</v>
      </c>
      <c r="N119" s="29" t="s">
        <v>1627</v>
      </c>
      <c r="O119" s="22">
        <v>0</v>
      </c>
      <c r="P119" s="22">
        <v>-7643101.3099999996</v>
      </c>
      <c r="Q119" s="22">
        <v>0</v>
      </c>
      <c r="R119" s="22">
        <v>0</v>
      </c>
      <c r="S119" s="22">
        <v>0</v>
      </c>
      <c r="T119" s="22">
        <v>0</v>
      </c>
    </row>
    <row r="120" spans="1:20" ht="96.15" customHeight="1" x14ac:dyDescent="0.3">
      <c r="A120" s="18" t="s">
        <v>1628</v>
      </c>
      <c r="B120" s="19" t="s">
        <v>1629</v>
      </c>
      <c r="C120" s="133" t="s">
        <v>1630</v>
      </c>
      <c r="D120" s="134"/>
      <c r="E120" s="135" t="s">
        <v>1631</v>
      </c>
      <c r="F120" s="136"/>
      <c r="G120" s="136"/>
      <c r="H120" s="136"/>
      <c r="I120" s="136"/>
      <c r="J120" s="136"/>
      <c r="K120" s="136"/>
      <c r="L120" s="21" t="s">
        <v>1632</v>
      </c>
      <c r="M120" s="21" t="s">
        <v>1428</v>
      </c>
      <c r="N120" s="29" t="s">
        <v>1633</v>
      </c>
      <c r="O120" s="22">
        <v>0</v>
      </c>
      <c r="P120" s="22">
        <v>-4053075.38</v>
      </c>
      <c r="Q120" s="22">
        <v>0</v>
      </c>
      <c r="R120" s="22">
        <v>0</v>
      </c>
      <c r="S120" s="22">
        <v>0</v>
      </c>
      <c r="T120" s="22">
        <v>0</v>
      </c>
    </row>
    <row r="121" spans="1:20" ht="96.15" customHeight="1" x14ac:dyDescent="0.3">
      <c r="A121" s="18" t="s">
        <v>1634</v>
      </c>
      <c r="B121" s="19" t="s">
        <v>1635</v>
      </c>
      <c r="C121" s="133" t="s">
        <v>1636</v>
      </c>
      <c r="D121" s="134"/>
      <c r="E121" s="135" t="s">
        <v>1637</v>
      </c>
      <c r="F121" s="136"/>
      <c r="G121" s="136"/>
      <c r="H121" s="136"/>
      <c r="I121" s="136"/>
      <c r="J121" s="136"/>
      <c r="K121" s="136"/>
      <c r="L121" s="21" t="s">
        <v>1638</v>
      </c>
      <c r="M121" s="21" t="s">
        <v>1428</v>
      </c>
      <c r="N121" s="29" t="s">
        <v>1639</v>
      </c>
      <c r="O121" s="22">
        <v>0</v>
      </c>
      <c r="P121" s="22">
        <v>-54012.25</v>
      </c>
      <c r="Q121" s="22">
        <v>0</v>
      </c>
      <c r="R121" s="22">
        <v>0</v>
      </c>
      <c r="S121" s="22">
        <v>0</v>
      </c>
      <c r="T121" s="22">
        <v>0</v>
      </c>
    </row>
    <row r="122" spans="1:20" ht="84.15" customHeight="1" x14ac:dyDescent="0.3">
      <c r="A122" s="18" t="s">
        <v>1640</v>
      </c>
      <c r="B122" s="19" t="s">
        <v>1641</v>
      </c>
      <c r="C122" s="133" t="s">
        <v>1642</v>
      </c>
      <c r="D122" s="134"/>
      <c r="E122" s="135" t="s">
        <v>1643</v>
      </c>
      <c r="F122" s="136"/>
      <c r="G122" s="136"/>
      <c r="H122" s="136"/>
      <c r="I122" s="136"/>
      <c r="J122" s="136"/>
      <c r="K122" s="136"/>
      <c r="L122" s="21" t="s">
        <v>1644</v>
      </c>
      <c r="M122" s="21" t="s">
        <v>1428</v>
      </c>
      <c r="N122" s="29" t="s">
        <v>1645</v>
      </c>
      <c r="O122" s="22">
        <v>0</v>
      </c>
      <c r="P122" s="22">
        <v>-2857400</v>
      </c>
      <c r="Q122" s="22">
        <v>0</v>
      </c>
      <c r="R122" s="22">
        <v>0</v>
      </c>
      <c r="S122" s="22">
        <v>0</v>
      </c>
      <c r="T122" s="22">
        <v>0</v>
      </c>
    </row>
    <row r="123" spans="1:20" ht="72.150000000000006" customHeight="1" x14ac:dyDescent="0.3">
      <c r="A123" s="18" t="s">
        <v>1646</v>
      </c>
      <c r="B123" s="19" t="s">
        <v>1647</v>
      </c>
      <c r="C123" s="133" t="s">
        <v>1648</v>
      </c>
      <c r="D123" s="134"/>
      <c r="E123" s="135" t="s">
        <v>1649</v>
      </c>
      <c r="F123" s="136"/>
      <c r="G123" s="136"/>
      <c r="H123" s="136"/>
      <c r="I123" s="136"/>
      <c r="J123" s="136"/>
      <c r="K123" s="136"/>
      <c r="L123" s="21" t="s">
        <v>1650</v>
      </c>
      <c r="M123" s="21" t="s">
        <v>1428</v>
      </c>
      <c r="N123" s="29" t="s">
        <v>1651</v>
      </c>
      <c r="O123" s="22">
        <v>0</v>
      </c>
      <c r="P123" s="22">
        <v>-3096892.25</v>
      </c>
      <c r="Q123" s="22">
        <v>0</v>
      </c>
      <c r="R123" s="22">
        <v>0</v>
      </c>
      <c r="S123" s="22">
        <v>0</v>
      </c>
      <c r="T123" s="22">
        <v>0</v>
      </c>
    </row>
    <row r="124" spans="1:20" ht="240.15" customHeight="1" x14ac:dyDescent="0.3">
      <c r="A124" s="18" t="s">
        <v>1652</v>
      </c>
      <c r="B124" s="19" t="s">
        <v>1653</v>
      </c>
      <c r="C124" s="133" t="s">
        <v>1654</v>
      </c>
      <c r="D124" s="134"/>
      <c r="E124" s="135" t="s">
        <v>1655</v>
      </c>
      <c r="F124" s="136"/>
      <c r="G124" s="136"/>
      <c r="H124" s="136"/>
      <c r="I124" s="136"/>
      <c r="J124" s="136"/>
      <c r="K124" s="136"/>
      <c r="L124" s="21" t="s">
        <v>1656</v>
      </c>
      <c r="M124" s="21" t="s">
        <v>1428</v>
      </c>
      <c r="N124" s="29" t="s">
        <v>1657</v>
      </c>
      <c r="O124" s="22">
        <v>0</v>
      </c>
      <c r="P124" s="22">
        <v>-1242385.32</v>
      </c>
      <c r="Q124" s="22">
        <v>0</v>
      </c>
      <c r="R124" s="22">
        <v>0</v>
      </c>
      <c r="S124" s="22">
        <v>0</v>
      </c>
      <c r="T124" s="22">
        <v>0</v>
      </c>
    </row>
    <row r="125" spans="1:20" ht="228.15" customHeight="1" x14ac:dyDescent="0.3">
      <c r="A125" s="18" t="s">
        <v>1658</v>
      </c>
      <c r="B125" s="19" t="s">
        <v>1659</v>
      </c>
      <c r="C125" s="133" t="s">
        <v>1660</v>
      </c>
      <c r="D125" s="134"/>
      <c r="E125" s="135" t="s">
        <v>1661</v>
      </c>
      <c r="F125" s="136"/>
      <c r="G125" s="136"/>
      <c r="H125" s="136"/>
      <c r="I125" s="136"/>
      <c r="J125" s="136"/>
      <c r="K125" s="136"/>
      <c r="L125" s="21" t="s">
        <v>1662</v>
      </c>
      <c r="M125" s="21" t="s">
        <v>1428</v>
      </c>
      <c r="N125" s="29" t="s">
        <v>1663</v>
      </c>
      <c r="O125" s="22">
        <v>0</v>
      </c>
      <c r="P125" s="22">
        <v>-1555796.59</v>
      </c>
      <c r="Q125" s="22">
        <v>0</v>
      </c>
      <c r="R125" s="22">
        <v>0</v>
      </c>
      <c r="S125" s="22">
        <v>0</v>
      </c>
      <c r="T125" s="22">
        <v>0</v>
      </c>
    </row>
    <row r="126" spans="1:20" ht="132.15" customHeight="1" x14ac:dyDescent="0.3">
      <c r="A126" s="18" t="s">
        <v>1664</v>
      </c>
      <c r="B126" s="19" t="s">
        <v>1665</v>
      </c>
      <c r="C126" s="133" t="s">
        <v>1666</v>
      </c>
      <c r="D126" s="134"/>
      <c r="E126" s="135" t="s">
        <v>1667</v>
      </c>
      <c r="F126" s="136"/>
      <c r="G126" s="136"/>
      <c r="H126" s="136"/>
      <c r="I126" s="136"/>
      <c r="J126" s="136"/>
      <c r="K126" s="136"/>
      <c r="L126" s="21" t="s">
        <v>1668</v>
      </c>
      <c r="M126" s="21" t="s">
        <v>1428</v>
      </c>
      <c r="N126" s="29" t="s">
        <v>1669</v>
      </c>
      <c r="O126" s="22">
        <v>0</v>
      </c>
      <c r="P126" s="22">
        <v>-3344672.5</v>
      </c>
      <c r="Q126" s="22">
        <v>0</v>
      </c>
      <c r="R126" s="22">
        <v>0</v>
      </c>
      <c r="S126" s="22">
        <v>0</v>
      </c>
      <c r="T126" s="22">
        <v>0</v>
      </c>
    </row>
    <row r="127" spans="1:20" ht="60.15" customHeight="1" x14ac:dyDescent="0.3">
      <c r="A127" s="18" t="s">
        <v>1670</v>
      </c>
      <c r="B127" s="19" t="s">
        <v>1671</v>
      </c>
      <c r="C127" s="133" t="s">
        <v>1672</v>
      </c>
      <c r="D127" s="134"/>
      <c r="E127" s="135" t="s">
        <v>1673</v>
      </c>
      <c r="F127" s="136"/>
      <c r="G127" s="136"/>
      <c r="H127" s="136"/>
      <c r="I127" s="136"/>
      <c r="J127" s="136"/>
      <c r="K127" s="136"/>
      <c r="L127" s="21" t="s">
        <v>1039</v>
      </c>
      <c r="M127" s="21" t="s">
        <v>1428</v>
      </c>
      <c r="N127" s="29" t="s">
        <v>1674</v>
      </c>
      <c r="O127" s="22">
        <v>0</v>
      </c>
      <c r="P127" s="22">
        <v>-302970.13</v>
      </c>
      <c r="Q127" s="22">
        <v>0</v>
      </c>
      <c r="R127" s="22">
        <v>0</v>
      </c>
      <c r="S127" s="22">
        <v>0</v>
      </c>
      <c r="T127" s="22">
        <v>0</v>
      </c>
    </row>
    <row r="128" spans="1:20" ht="60.15" customHeight="1" x14ac:dyDescent="0.3">
      <c r="A128" s="18" t="s">
        <v>1708</v>
      </c>
      <c r="B128" s="19" t="s">
        <v>1709</v>
      </c>
      <c r="C128" s="133" t="s">
        <v>1710</v>
      </c>
      <c r="D128" s="134"/>
      <c r="E128" s="135" t="s">
        <v>1711</v>
      </c>
      <c r="F128" s="136"/>
      <c r="G128" s="136"/>
      <c r="H128" s="136"/>
      <c r="I128" s="136"/>
      <c r="J128" s="136"/>
      <c r="K128" s="136"/>
      <c r="L128" s="21" t="s">
        <v>1712</v>
      </c>
      <c r="M128" s="21" t="s">
        <v>1679</v>
      </c>
      <c r="N128" s="29" t="s">
        <v>1713</v>
      </c>
      <c r="O128" s="22">
        <v>187653800</v>
      </c>
      <c r="P128" s="22">
        <v>42455568.439999998</v>
      </c>
      <c r="Q128" s="22">
        <v>187653800</v>
      </c>
      <c r="R128" s="22">
        <v>0</v>
      </c>
      <c r="S128" s="22">
        <v>0</v>
      </c>
      <c r="T128" s="22">
        <v>0</v>
      </c>
    </row>
    <row r="129" spans="1:20" ht="72.150000000000006" customHeight="1" x14ac:dyDescent="0.3">
      <c r="A129" s="18" t="s">
        <v>1714</v>
      </c>
      <c r="B129" s="19" t="s">
        <v>1715</v>
      </c>
      <c r="C129" s="133" t="s">
        <v>1716</v>
      </c>
      <c r="D129" s="134"/>
      <c r="E129" s="135" t="s">
        <v>1717</v>
      </c>
      <c r="F129" s="136"/>
      <c r="G129" s="136"/>
      <c r="H129" s="136"/>
      <c r="I129" s="136"/>
      <c r="J129" s="136"/>
      <c r="K129" s="136"/>
      <c r="L129" s="21" t="s">
        <v>1718</v>
      </c>
      <c r="M129" s="21" t="s">
        <v>1679</v>
      </c>
      <c r="N129" s="29" t="s">
        <v>1719</v>
      </c>
      <c r="O129" s="22">
        <v>15694800</v>
      </c>
      <c r="P129" s="22">
        <v>15694800</v>
      </c>
      <c r="Q129" s="22">
        <v>15694800</v>
      </c>
      <c r="R129" s="22">
        <v>15694800</v>
      </c>
      <c r="S129" s="22">
        <v>15809000</v>
      </c>
      <c r="T129" s="22">
        <v>0</v>
      </c>
    </row>
    <row r="130" spans="1:20" ht="36.15" customHeight="1" x14ac:dyDescent="0.3">
      <c r="A130" s="18" t="s">
        <v>1720</v>
      </c>
      <c r="B130" s="19" t="s">
        <v>1721</v>
      </c>
      <c r="C130" s="133" t="s">
        <v>1722</v>
      </c>
      <c r="D130" s="134"/>
      <c r="E130" s="135" t="s">
        <v>1723</v>
      </c>
      <c r="F130" s="136"/>
      <c r="G130" s="136"/>
      <c r="H130" s="136"/>
      <c r="I130" s="136"/>
      <c r="J130" s="136"/>
      <c r="K130" s="136"/>
      <c r="L130" s="21" t="s">
        <v>1724</v>
      </c>
      <c r="M130" s="21" t="s">
        <v>1679</v>
      </c>
      <c r="N130" s="29" t="s">
        <v>1725</v>
      </c>
      <c r="O130" s="22">
        <v>24995900</v>
      </c>
      <c r="P130" s="22">
        <v>24995900</v>
      </c>
      <c r="Q130" s="22">
        <v>24995900</v>
      </c>
      <c r="R130" s="22">
        <v>41520400</v>
      </c>
      <c r="S130" s="22">
        <v>0</v>
      </c>
      <c r="T130" s="22">
        <v>0</v>
      </c>
    </row>
    <row r="131" spans="1:20" ht="48.15" customHeight="1" x14ac:dyDescent="0.3">
      <c r="A131" s="18" t="s">
        <v>1726</v>
      </c>
      <c r="B131" s="19" t="s">
        <v>1727</v>
      </c>
      <c r="C131" s="133" t="s">
        <v>1728</v>
      </c>
      <c r="D131" s="134"/>
      <c r="E131" s="135" t="s">
        <v>1729</v>
      </c>
      <c r="F131" s="136"/>
      <c r="G131" s="136"/>
      <c r="H131" s="136"/>
      <c r="I131" s="136"/>
      <c r="J131" s="136"/>
      <c r="K131" s="136"/>
      <c r="L131" s="21" t="s">
        <v>1730</v>
      </c>
      <c r="M131" s="21" t="s">
        <v>1679</v>
      </c>
      <c r="N131" s="29" t="s">
        <v>1731</v>
      </c>
      <c r="O131" s="22">
        <v>4166200</v>
      </c>
      <c r="P131" s="22">
        <v>4166200</v>
      </c>
      <c r="Q131" s="22">
        <v>4166200</v>
      </c>
      <c r="R131" s="22">
        <v>3944700</v>
      </c>
      <c r="S131" s="22">
        <v>3744600</v>
      </c>
      <c r="T131" s="22">
        <v>0</v>
      </c>
    </row>
    <row r="132" spans="1:20" ht="36.15" customHeight="1" x14ac:dyDescent="0.3">
      <c r="A132" s="18" t="s">
        <v>1732</v>
      </c>
      <c r="B132" s="19" t="s">
        <v>1733</v>
      </c>
      <c r="C132" s="133" t="s">
        <v>1734</v>
      </c>
      <c r="D132" s="134"/>
      <c r="E132" s="135" t="s">
        <v>1735</v>
      </c>
      <c r="F132" s="136"/>
      <c r="G132" s="136"/>
      <c r="H132" s="136"/>
      <c r="I132" s="136"/>
      <c r="J132" s="136"/>
      <c r="K132" s="136"/>
      <c r="L132" s="21" t="s">
        <v>1736</v>
      </c>
      <c r="M132" s="21" t="s">
        <v>1679</v>
      </c>
      <c r="N132" s="29" t="s">
        <v>1737</v>
      </c>
      <c r="O132" s="22">
        <v>63384800</v>
      </c>
      <c r="P132" s="22">
        <v>63384800</v>
      </c>
      <c r="Q132" s="22">
        <v>63384800</v>
      </c>
      <c r="R132" s="22">
        <v>15763200</v>
      </c>
      <c r="S132" s="22">
        <v>3751400</v>
      </c>
      <c r="T132" s="22">
        <v>0</v>
      </c>
    </row>
    <row r="133" spans="1:20" ht="60.15" customHeight="1" x14ac:dyDescent="0.3">
      <c r="A133" s="18" t="s">
        <v>1738</v>
      </c>
      <c r="B133" s="19" t="s">
        <v>1739</v>
      </c>
      <c r="C133" s="133" t="s">
        <v>1740</v>
      </c>
      <c r="D133" s="134"/>
      <c r="E133" s="135" t="s">
        <v>1741</v>
      </c>
      <c r="F133" s="136"/>
      <c r="G133" s="136"/>
      <c r="H133" s="136"/>
      <c r="I133" s="136"/>
      <c r="J133" s="136"/>
      <c r="K133" s="136"/>
      <c r="L133" s="21" t="s">
        <v>1742</v>
      </c>
      <c r="M133" s="21" t="s">
        <v>1679</v>
      </c>
      <c r="N133" s="29" t="s">
        <v>1743</v>
      </c>
      <c r="O133" s="22">
        <v>95110900</v>
      </c>
      <c r="P133" s="22">
        <v>0</v>
      </c>
      <c r="Q133" s="22">
        <v>95110900</v>
      </c>
      <c r="R133" s="22">
        <v>35000000</v>
      </c>
      <c r="S133" s="22">
        <v>0</v>
      </c>
      <c r="T133" s="22">
        <v>0</v>
      </c>
    </row>
    <row r="134" spans="1:20" ht="48.15" customHeight="1" x14ac:dyDescent="0.3">
      <c r="A134" s="18" t="s">
        <v>1744</v>
      </c>
      <c r="B134" s="19" t="s">
        <v>1745</v>
      </c>
      <c r="C134" s="133" t="s">
        <v>1746</v>
      </c>
      <c r="D134" s="134"/>
      <c r="E134" s="135" t="s">
        <v>1747</v>
      </c>
      <c r="F134" s="136"/>
      <c r="G134" s="136"/>
      <c r="H134" s="136"/>
      <c r="I134" s="136"/>
      <c r="J134" s="136"/>
      <c r="K134" s="136"/>
      <c r="L134" s="21" t="s">
        <v>1748</v>
      </c>
      <c r="M134" s="21" t="s">
        <v>1679</v>
      </c>
      <c r="N134" s="29" t="s">
        <v>1749</v>
      </c>
      <c r="O134" s="22">
        <v>0</v>
      </c>
      <c r="P134" s="22">
        <v>0</v>
      </c>
      <c r="Q134" s="22">
        <v>0</v>
      </c>
      <c r="R134" s="22">
        <v>6915800</v>
      </c>
      <c r="S134" s="22">
        <v>0</v>
      </c>
      <c r="T134" s="22">
        <v>0</v>
      </c>
    </row>
    <row r="135" spans="1:20" ht="36.15" customHeight="1" x14ac:dyDescent="0.3">
      <c r="A135" s="18" t="s">
        <v>1750</v>
      </c>
      <c r="B135" s="19" t="s">
        <v>1751</v>
      </c>
      <c r="C135" s="133" t="s">
        <v>1752</v>
      </c>
      <c r="D135" s="134"/>
      <c r="E135" s="135" t="s">
        <v>1753</v>
      </c>
      <c r="F135" s="136"/>
      <c r="G135" s="136"/>
      <c r="H135" s="136"/>
      <c r="I135" s="136"/>
      <c r="J135" s="136"/>
      <c r="K135" s="136"/>
      <c r="L135" s="21" t="s">
        <v>1754</v>
      </c>
      <c r="M135" s="21" t="s">
        <v>1679</v>
      </c>
      <c r="N135" s="29" t="s">
        <v>1755</v>
      </c>
      <c r="O135" s="22">
        <v>16826300</v>
      </c>
      <c r="P135" s="22">
        <v>16826300</v>
      </c>
      <c r="Q135" s="22">
        <v>16826300</v>
      </c>
      <c r="R135" s="22">
        <v>12735500</v>
      </c>
      <c r="S135" s="22">
        <v>0</v>
      </c>
      <c r="T135" s="22">
        <v>0</v>
      </c>
    </row>
    <row r="136" spans="1:20" ht="48.15" customHeight="1" x14ac:dyDescent="0.3">
      <c r="A136" s="18" t="s">
        <v>1756</v>
      </c>
      <c r="B136" s="19" t="s">
        <v>1757</v>
      </c>
      <c r="C136" s="133" t="s">
        <v>1758</v>
      </c>
      <c r="D136" s="134"/>
      <c r="E136" s="135" t="s">
        <v>1759</v>
      </c>
      <c r="F136" s="136"/>
      <c r="G136" s="136"/>
      <c r="H136" s="136"/>
      <c r="I136" s="136"/>
      <c r="J136" s="136"/>
      <c r="K136" s="136"/>
      <c r="L136" s="21" t="s">
        <v>1760</v>
      </c>
      <c r="M136" s="21" t="s">
        <v>1679</v>
      </c>
      <c r="N136" s="29" t="s">
        <v>1761</v>
      </c>
      <c r="O136" s="22">
        <v>10050000</v>
      </c>
      <c r="P136" s="22">
        <v>10050000</v>
      </c>
      <c r="Q136" s="22">
        <v>10050000</v>
      </c>
      <c r="R136" s="22">
        <v>53600000</v>
      </c>
      <c r="S136" s="22">
        <v>0</v>
      </c>
      <c r="T136" s="22">
        <v>0</v>
      </c>
    </row>
    <row r="137" spans="1:20" ht="48.15" customHeight="1" x14ac:dyDescent="0.3">
      <c r="A137" s="18" t="s">
        <v>1762</v>
      </c>
      <c r="B137" s="19" t="s">
        <v>1763</v>
      </c>
      <c r="C137" s="133" t="s">
        <v>1764</v>
      </c>
      <c r="D137" s="134"/>
      <c r="E137" s="135" t="s">
        <v>1765</v>
      </c>
      <c r="F137" s="136"/>
      <c r="G137" s="136"/>
      <c r="H137" s="136"/>
      <c r="I137" s="136"/>
      <c r="J137" s="136"/>
      <c r="K137" s="136"/>
      <c r="L137" s="21" t="s">
        <v>1748</v>
      </c>
      <c r="M137" s="21" t="s">
        <v>1679</v>
      </c>
      <c r="N137" s="29" t="s">
        <v>1766</v>
      </c>
      <c r="O137" s="22">
        <v>10363600</v>
      </c>
      <c r="P137" s="22">
        <v>10363600</v>
      </c>
      <c r="Q137" s="22">
        <v>10363600</v>
      </c>
      <c r="R137" s="22">
        <v>7885000</v>
      </c>
      <c r="S137" s="22">
        <v>0</v>
      </c>
      <c r="T137" s="22">
        <v>0</v>
      </c>
    </row>
    <row r="138" spans="1:20" ht="36.15" customHeight="1" x14ac:dyDescent="0.3">
      <c r="A138" s="18" t="s">
        <v>1767</v>
      </c>
      <c r="B138" s="19" t="s">
        <v>1768</v>
      </c>
      <c r="C138" s="133" t="s">
        <v>1769</v>
      </c>
      <c r="D138" s="134"/>
      <c r="E138" s="135" t="s">
        <v>1770</v>
      </c>
      <c r="F138" s="136"/>
      <c r="G138" s="136"/>
      <c r="H138" s="136"/>
      <c r="I138" s="136"/>
      <c r="J138" s="136"/>
      <c r="K138" s="136"/>
      <c r="L138" s="21" t="s">
        <v>1771</v>
      </c>
      <c r="M138" s="21" t="s">
        <v>1679</v>
      </c>
      <c r="N138" s="29" t="s">
        <v>1772</v>
      </c>
      <c r="O138" s="22">
        <v>20000000</v>
      </c>
      <c r="P138" s="22">
        <v>0</v>
      </c>
      <c r="Q138" s="22">
        <v>20000000</v>
      </c>
      <c r="R138" s="22">
        <v>0</v>
      </c>
      <c r="S138" s="22">
        <v>0</v>
      </c>
      <c r="T138" s="22">
        <v>0</v>
      </c>
    </row>
    <row r="139" spans="1:20" ht="48.15" customHeight="1" x14ac:dyDescent="0.3">
      <c r="A139" s="18" t="s">
        <v>1778</v>
      </c>
      <c r="B139" s="19" t="s">
        <v>1779</v>
      </c>
      <c r="C139" s="133" t="s">
        <v>1780</v>
      </c>
      <c r="D139" s="134"/>
      <c r="E139" s="135" t="s">
        <v>1781</v>
      </c>
      <c r="F139" s="136"/>
      <c r="G139" s="136"/>
      <c r="H139" s="136"/>
      <c r="I139" s="136"/>
      <c r="J139" s="136"/>
      <c r="K139" s="136"/>
      <c r="L139" s="21" t="s">
        <v>1782</v>
      </c>
      <c r="M139" s="21" t="s">
        <v>1679</v>
      </c>
      <c r="N139" s="29" t="s">
        <v>1783</v>
      </c>
      <c r="O139" s="22">
        <v>6700000</v>
      </c>
      <c r="P139" s="22">
        <v>6700000</v>
      </c>
      <c r="Q139" s="22">
        <v>6700000</v>
      </c>
      <c r="R139" s="22">
        <v>0</v>
      </c>
      <c r="S139" s="22">
        <v>0</v>
      </c>
      <c r="T139" s="22">
        <v>0</v>
      </c>
    </row>
    <row r="140" spans="1:20" ht="48.15" customHeight="1" x14ac:dyDescent="0.3">
      <c r="A140" s="18" t="s">
        <v>1784</v>
      </c>
      <c r="B140" s="19" t="s">
        <v>1785</v>
      </c>
      <c r="C140" s="133" t="s">
        <v>1786</v>
      </c>
      <c r="D140" s="134"/>
      <c r="E140" s="135" t="s">
        <v>1787</v>
      </c>
      <c r="F140" s="136"/>
      <c r="G140" s="136"/>
      <c r="H140" s="136"/>
      <c r="I140" s="136"/>
      <c r="J140" s="136"/>
      <c r="K140" s="136"/>
      <c r="L140" s="21" t="s">
        <v>1788</v>
      </c>
      <c r="M140" s="21" t="s">
        <v>1679</v>
      </c>
      <c r="N140" s="29" t="s">
        <v>1789</v>
      </c>
      <c r="O140" s="22">
        <v>30000000</v>
      </c>
      <c r="P140" s="22">
        <v>30000000</v>
      </c>
      <c r="Q140" s="22">
        <v>30000000</v>
      </c>
      <c r="R140" s="22">
        <v>0</v>
      </c>
      <c r="S140" s="22">
        <v>0</v>
      </c>
      <c r="T140" s="22">
        <v>0</v>
      </c>
    </row>
    <row r="141" spans="1:20" ht="48.15" customHeight="1" x14ac:dyDescent="0.3">
      <c r="A141" s="18" t="s">
        <v>1795</v>
      </c>
      <c r="B141" s="19" t="s">
        <v>1796</v>
      </c>
      <c r="C141" s="133" t="s">
        <v>1797</v>
      </c>
      <c r="D141" s="134"/>
      <c r="E141" s="135" t="s">
        <v>1798</v>
      </c>
      <c r="F141" s="136"/>
      <c r="G141" s="136"/>
      <c r="H141" s="136"/>
      <c r="I141" s="136"/>
      <c r="J141" s="136"/>
      <c r="K141" s="136"/>
      <c r="L141" s="21" t="s">
        <v>778</v>
      </c>
      <c r="M141" s="21" t="s">
        <v>1679</v>
      </c>
      <c r="N141" s="29" t="s">
        <v>1799</v>
      </c>
      <c r="O141" s="22">
        <v>0</v>
      </c>
      <c r="P141" s="22">
        <v>472241.2</v>
      </c>
      <c r="Q141" s="22">
        <v>0</v>
      </c>
      <c r="R141" s="22">
        <v>0</v>
      </c>
      <c r="S141" s="22">
        <v>0</v>
      </c>
      <c r="T141" s="22">
        <v>0</v>
      </c>
    </row>
    <row r="142" spans="1:20" ht="48.15" customHeight="1" x14ac:dyDescent="0.3">
      <c r="A142" s="18" t="s">
        <v>1800</v>
      </c>
      <c r="B142" s="19" t="s">
        <v>1801</v>
      </c>
      <c r="C142" s="133" t="s">
        <v>1802</v>
      </c>
      <c r="D142" s="134"/>
      <c r="E142" s="135" t="s">
        <v>1803</v>
      </c>
      <c r="F142" s="136"/>
      <c r="G142" s="136"/>
      <c r="H142" s="136"/>
      <c r="I142" s="136"/>
      <c r="J142" s="136"/>
      <c r="K142" s="136"/>
      <c r="L142" s="21" t="s">
        <v>1406</v>
      </c>
      <c r="M142" s="21" t="s">
        <v>1679</v>
      </c>
      <c r="N142" s="29" t="s">
        <v>1804</v>
      </c>
      <c r="O142" s="22">
        <v>0</v>
      </c>
      <c r="P142" s="22">
        <v>71667.92</v>
      </c>
      <c r="Q142" s="22">
        <v>0</v>
      </c>
      <c r="R142" s="22">
        <v>0</v>
      </c>
      <c r="S142" s="22">
        <v>0</v>
      </c>
      <c r="T142" s="22">
        <v>0</v>
      </c>
    </row>
    <row r="143" spans="1:20" ht="60.15" customHeight="1" x14ac:dyDescent="0.3">
      <c r="A143" s="18" t="s">
        <v>1805</v>
      </c>
      <c r="B143" s="19" t="s">
        <v>1806</v>
      </c>
      <c r="C143" s="133" t="s">
        <v>1807</v>
      </c>
      <c r="D143" s="134"/>
      <c r="E143" s="135" t="s">
        <v>1808</v>
      </c>
      <c r="F143" s="136"/>
      <c r="G143" s="136"/>
      <c r="H143" s="136"/>
      <c r="I143" s="136"/>
      <c r="J143" s="136"/>
      <c r="K143" s="136"/>
      <c r="L143" s="21" t="s">
        <v>1809</v>
      </c>
      <c r="M143" s="21" t="s">
        <v>1679</v>
      </c>
      <c r="N143" s="29" t="s">
        <v>1810</v>
      </c>
      <c r="O143" s="22">
        <v>0</v>
      </c>
      <c r="P143" s="22">
        <v>10032.23</v>
      </c>
      <c r="Q143" s="22">
        <v>0</v>
      </c>
      <c r="R143" s="22">
        <v>0</v>
      </c>
      <c r="S143" s="22">
        <v>0</v>
      </c>
      <c r="T143" s="22">
        <v>0</v>
      </c>
    </row>
    <row r="144" spans="1:20" ht="84.15" customHeight="1" x14ac:dyDescent="0.3">
      <c r="A144" s="18" t="s">
        <v>2014</v>
      </c>
      <c r="B144" s="19" t="s">
        <v>2015</v>
      </c>
      <c r="C144" s="133" t="s">
        <v>2016</v>
      </c>
      <c r="D144" s="134"/>
      <c r="E144" s="135" t="s">
        <v>2017</v>
      </c>
      <c r="F144" s="136"/>
      <c r="G144" s="136"/>
      <c r="H144" s="136"/>
      <c r="I144" s="136"/>
      <c r="J144" s="136"/>
      <c r="K144" s="136"/>
      <c r="L144" s="21" t="s">
        <v>2018</v>
      </c>
      <c r="M144" s="21" t="s">
        <v>1815</v>
      </c>
      <c r="N144" s="29" t="s">
        <v>2019</v>
      </c>
      <c r="O144" s="22">
        <v>34802635.850000001</v>
      </c>
      <c r="P144" s="22">
        <v>34802635.850000001</v>
      </c>
      <c r="Q144" s="22">
        <v>34802635.850000001</v>
      </c>
      <c r="R144" s="22">
        <v>35158500</v>
      </c>
      <c r="S144" s="22">
        <v>35669400</v>
      </c>
      <c r="T144" s="22">
        <v>0</v>
      </c>
    </row>
    <row r="145" spans="1:20" ht="96.15" customHeight="1" x14ac:dyDescent="0.3">
      <c r="A145" s="18" t="s">
        <v>2020</v>
      </c>
      <c r="B145" s="19" t="s">
        <v>2021</v>
      </c>
      <c r="C145" s="133" t="s">
        <v>2022</v>
      </c>
      <c r="D145" s="134"/>
      <c r="E145" s="135" t="s">
        <v>2023</v>
      </c>
      <c r="F145" s="136"/>
      <c r="G145" s="136"/>
      <c r="H145" s="136"/>
      <c r="I145" s="136"/>
      <c r="J145" s="136"/>
      <c r="K145" s="136"/>
      <c r="L145" s="21" t="s">
        <v>2024</v>
      </c>
      <c r="M145" s="21" t="s">
        <v>1815</v>
      </c>
      <c r="N145" s="29" t="s">
        <v>2025</v>
      </c>
      <c r="O145" s="22">
        <v>7339617.8799999999</v>
      </c>
      <c r="P145" s="22">
        <v>7339617.8799999999</v>
      </c>
      <c r="Q145" s="22">
        <v>7339617.8799999999</v>
      </c>
      <c r="R145" s="22">
        <v>8398600</v>
      </c>
      <c r="S145" s="22">
        <v>0</v>
      </c>
      <c r="T145" s="22">
        <v>0</v>
      </c>
    </row>
    <row r="146" spans="1:20" ht="120.15" customHeight="1" x14ac:dyDescent="0.3">
      <c r="A146" s="18" t="s">
        <v>2032</v>
      </c>
      <c r="B146" s="19" t="s">
        <v>2033</v>
      </c>
      <c r="C146" s="133" t="s">
        <v>2034</v>
      </c>
      <c r="D146" s="134"/>
      <c r="E146" s="135" t="s">
        <v>2035</v>
      </c>
      <c r="F146" s="136"/>
      <c r="G146" s="136"/>
      <c r="H146" s="136"/>
      <c r="I146" s="136"/>
      <c r="J146" s="136"/>
      <c r="K146" s="136"/>
      <c r="L146" s="21" t="s">
        <v>2036</v>
      </c>
      <c r="M146" s="21" t="s">
        <v>1815</v>
      </c>
      <c r="N146" s="29" t="s">
        <v>2037</v>
      </c>
      <c r="O146" s="22">
        <v>-6644316.1399999997</v>
      </c>
      <c r="P146" s="22">
        <v>2382600</v>
      </c>
      <c r="Q146" s="22">
        <v>-6644316.1399999997</v>
      </c>
      <c r="R146" s="22">
        <v>0</v>
      </c>
      <c r="S146" s="22">
        <v>0</v>
      </c>
      <c r="T146" s="22">
        <v>0</v>
      </c>
    </row>
    <row r="147" spans="1:20" ht="120.15" customHeight="1" x14ac:dyDescent="0.3">
      <c r="A147" s="18" t="s">
        <v>2038</v>
      </c>
      <c r="B147" s="19" t="s">
        <v>2039</v>
      </c>
      <c r="C147" s="133" t="s">
        <v>2040</v>
      </c>
      <c r="D147" s="134"/>
      <c r="E147" s="135" t="s">
        <v>2041</v>
      </c>
      <c r="F147" s="136"/>
      <c r="G147" s="136"/>
      <c r="H147" s="136"/>
      <c r="I147" s="136"/>
      <c r="J147" s="136"/>
      <c r="K147" s="136"/>
      <c r="L147" s="21" t="s">
        <v>2042</v>
      </c>
      <c r="M147" s="21" t="s">
        <v>1815</v>
      </c>
      <c r="N147" s="29" t="s">
        <v>2043</v>
      </c>
      <c r="O147" s="22">
        <v>81588613.349999994</v>
      </c>
      <c r="P147" s="22">
        <v>72561697.189999998</v>
      </c>
      <c r="Q147" s="22">
        <v>81588613.349999994</v>
      </c>
      <c r="R147" s="22">
        <v>63358400</v>
      </c>
      <c r="S147" s="22">
        <v>0</v>
      </c>
      <c r="T147" s="22">
        <v>0</v>
      </c>
    </row>
    <row r="148" spans="1:20" ht="96.15" customHeight="1" x14ac:dyDescent="0.3">
      <c r="A148" s="18" t="s">
        <v>2050</v>
      </c>
      <c r="B148" s="19" t="s">
        <v>2051</v>
      </c>
      <c r="C148" s="133" t="s">
        <v>2052</v>
      </c>
      <c r="D148" s="134"/>
      <c r="E148" s="135" t="s">
        <v>2053</v>
      </c>
      <c r="F148" s="136"/>
      <c r="G148" s="136"/>
      <c r="H148" s="136"/>
      <c r="I148" s="136"/>
      <c r="J148" s="136"/>
      <c r="K148" s="136"/>
      <c r="L148" s="21" t="s">
        <v>2054</v>
      </c>
      <c r="M148" s="21" t="s">
        <v>1815</v>
      </c>
      <c r="N148" s="29" t="s">
        <v>2055</v>
      </c>
      <c r="O148" s="22">
        <v>11360700</v>
      </c>
      <c r="P148" s="22">
        <v>10550555.529999999</v>
      </c>
      <c r="Q148" s="22">
        <v>11360700</v>
      </c>
      <c r="R148" s="22">
        <v>69142600</v>
      </c>
      <c r="S148" s="22">
        <v>69142600</v>
      </c>
      <c r="T148" s="22">
        <v>0</v>
      </c>
    </row>
    <row r="149" spans="1:20" ht="84.15" customHeight="1" x14ac:dyDescent="0.3">
      <c r="A149" s="18" t="s">
        <v>2062</v>
      </c>
      <c r="B149" s="19" t="s">
        <v>2063</v>
      </c>
      <c r="C149" s="133" t="s">
        <v>2064</v>
      </c>
      <c r="D149" s="134"/>
      <c r="E149" s="135" t="s">
        <v>2065</v>
      </c>
      <c r="F149" s="136"/>
      <c r="G149" s="136"/>
      <c r="H149" s="136"/>
      <c r="I149" s="136"/>
      <c r="J149" s="136"/>
      <c r="K149" s="136"/>
      <c r="L149" s="21" t="s">
        <v>2066</v>
      </c>
      <c r="M149" s="21" t="s">
        <v>1815</v>
      </c>
      <c r="N149" s="29" t="s">
        <v>2067</v>
      </c>
      <c r="O149" s="22">
        <v>126649911.59</v>
      </c>
      <c r="P149" s="22">
        <v>126649911.59</v>
      </c>
      <c r="Q149" s="22">
        <v>126649911.59</v>
      </c>
      <c r="R149" s="22">
        <v>26989900</v>
      </c>
      <c r="S149" s="22">
        <v>0</v>
      </c>
      <c r="T149" s="22">
        <v>0</v>
      </c>
    </row>
    <row r="150" spans="1:20" ht="168.15" customHeight="1" x14ac:dyDescent="0.3">
      <c r="A150" s="18" t="s">
        <v>2068</v>
      </c>
      <c r="B150" s="19" t="s">
        <v>2069</v>
      </c>
      <c r="C150" s="133" t="s">
        <v>2070</v>
      </c>
      <c r="D150" s="134"/>
      <c r="E150" s="135" t="s">
        <v>2071</v>
      </c>
      <c r="F150" s="136"/>
      <c r="G150" s="136"/>
      <c r="H150" s="136"/>
      <c r="I150" s="136"/>
      <c r="J150" s="136"/>
      <c r="K150" s="136"/>
      <c r="L150" s="21" t="s">
        <v>2072</v>
      </c>
      <c r="M150" s="21" t="s">
        <v>1815</v>
      </c>
      <c r="N150" s="29" t="s">
        <v>2073</v>
      </c>
      <c r="O150" s="22">
        <v>598500</v>
      </c>
      <c r="P150" s="22">
        <v>598500</v>
      </c>
      <c r="Q150" s="22">
        <v>598500</v>
      </c>
      <c r="R150" s="22">
        <v>598500</v>
      </c>
      <c r="S150" s="22">
        <v>0</v>
      </c>
      <c r="T150" s="22">
        <v>0</v>
      </c>
    </row>
    <row r="151" spans="1:20" ht="120.15" customHeight="1" x14ac:dyDescent="0.3">
      <c r="A151" s="18" t="s">
        <v>2074</v>
      </c>
      <c r="B151" s="19" t="s">
        <v>2075</v>
      </c>
      <c r="C151" s="133" t="s">
        <v>2076</v>
      </c>
      <c r="D151" s="134"/>
      <c r="E151" s="135" t="s">
        <v>2077</v>
      </c>
      <c r="F151" s="136"/>
      <c r="G151" s="136"/>
      <c r="H151" s="136"/>
      <c r="I151" s="136"/>
      <c r="J151" s="136"/>
      <c r="K151" s="136"/>
      <c r="L151" s="21" t="s">
        <v>2078</v>
      </c>
      <c r="M151" s="21" t="s">
        <v>1815</v>
      </c>
      <c r="N151" s="29" t="s">
        <v>2079</v>
      </c>
      <c r="O151" s="22">
        <v>4980000</v>
      </c>
      <c r="P151" s="22">
        <v>4980000</v>
      </c>
      <c r="Q151" s="22">
        <v>4980000</v>
      </c>
      <c r="R151" s="22">
        <v>9130000</v>
      </c>
      <c r="S151" s="22">
        <v>0</v>
      </c>
      <c r="T151" s="22">
        <v>0</v>
      </c>
    </row>
    <row r="152" spans="1:20" ht="84.15" customHeight="1" x14ac:dyDescent="0.3">
      <c r="A152" s="18" t="s">
        <v>2080</v>
      </c>
      <c r="B152" s="19" t="s">
        <v>2081</v>
      </c>
      <c r="C152" s="133" t="s">
        <v>2082</v>
      </c>
      <c r="D152" s="134"/>
      <c r="E152" s="135" t="s">
        <v>2083</v>
      </c>
      <c r="F152" s="136"/>
      <c r="G152" s="136"/>
      <c r="H152" s="136"/>
      <c r="I152" s="136"/>
      <c r="J152" s="136"/>
      <c r="K152" s="136"/>
      <c r="L152" s="21" t="s">
        <v>2084</v>
      </c>
      <c r="M152" s="21" t="s">
        <v>1815</v>
      </c>
      <c r="N152" s="29" t="s">
        <v>2085</v>
      </c>
      <c r="O152" s="22">
        <v>359279400</v>
      </c>
      <c r="P152" s="22">
        <v>304326708.07999998</v>
      </c>
      <c r="Q152" s="22">
        <v>359279400</v>
      </c>
      <c r="R152" s="22">
        <v>391234400</v>
      </c>
      <c r="S152" s="22">
        <v>389933400</v>
      </c>
      <c r="T152" s="22">
        <v>0</v>
      </c>
    </row>
    <row r="153" spans="1:20" ht="60.15" customHeight="1" x14ac:dyDescent="0.3">
      <c r="A153" s="18" t="s">
        <v>2098</v>
      </c>
      <c r="B153" s="19" t="s">
        <v>2099</v>
      </c>
      <c r="C153" s="133" t="s">
        <v>2100</v>
      </c>
      <c r="D153" s="134"/>
      <c r="E153" s="135" t="s">
        <v>2101</v>
      </c>
      <c r="F153" s="136"/>
      <c r="G153" s="136"/>
      <c r="H153" s="136"/>
      <c r="I153" s="136"/>
      <c r="J153" s="136"/>
      <c r="K153" s="136"/>
      <c r="L153" s="21" t="s">
        <v>2102</v>
      </c>
      <c r="M153" s="21" t="s">
        <v>1815</v>
      </c>
      <c r="N153" s="29" t="s">
        <v>2103</v>
      </c>
      <c r="O153" s="22">
        <v>243755400</v>
      </c>
      <c r="P153" s="22">
        <v>243755400</v>
      </c>
      <c r="Q153" s="22">
        <v>243755400</v>
      </c>
      <c r="R153" s="22">
        <v>381382900</v>
      </c>
      <c r="S153" s="22">
        <v>0</v>
      </c>
      <c r="T153" s="22">
        <v>0</v>
      </c>
    </row>
    <row r="154" spans="1:20" ht="48.15" customHeight="1" x14ac:dyDescent="0.3">
      <c r="A154" s="18" t="s">
        <v>2104</v>
      </c>
      <c r="B154" s="19" t="s">
        <v>2105</v>
      </c>
      <c r="C154" s="133" t="s">
        <v>2106</v>
      </c>
      <c r="D154" s="134"/>
      <c r="E154" s="135" t="s">
        <v>2107</v>
      </c>
      <c r="F154" s="136"/>
      <c r="G154" s="136"/>
      <c r="H154" s="136"/>
      <c r="I154" s="136"/>
      <c r="J154" s="136"/>
      <c r="K154" s="136"/>
      <c r="L154" s="21" t="s">
        <v>2108</v>
      </c>
      <c r="M154" s="21" t="s">
        <v>1815</v>
      </c>
      <c r="N154" s="29" t="s">
        <v>2109</v>
      </c>
      <c r="O154" s="22">
        <v>73056200</v>
      </c>
      <c r="P154" s="22">
        <v>73056200</v>
      </c>
      <c r="Q154" s="22">
        <v>73056200</v>
      </c>
      <c r="R154" s="22">
        <v>54282800</v>
      </c>
      <c r="S154" s="22">
        <v>54282800</v>
      </c>
      <c r="T154" s="22">
        <v>0</v>
      </c>
    </row>
    <row r="155" spans="1:20" ht="156.15" customHeight="1" x14ac:dyDescent="0.3">
      <c r="A155" s="18" t="s">
        <v>2110</v>
      </c>
      <c r="B155" s="19" t="s">
        <v>2111</v>
      </c>
      <c r="C155" s="133" t="s">
        <v>2112</v>
      </c>
      <c r="D155" s="134"/>
      <c r="E155" s="135" t="s">
        <v>2113</v>
      </c>
      <c r="F155" s="136"/>
      <c r="G155" s="136"/>
      <c r="H155" s="136"/>
      <c r="I155" s="136"/>
      <c r="J155" s="136"/>
      <c r="K155" s="136"/>
      <c r="L155" s="21" t="s">
        <v>2114</v>
      </c>
      <c r="M155" s="21" t="s">
        <v>1815</v>
      </c>
      <c r="N155" s="29" t="s">
        <v>2115</v>
      </c>
      <c r="O155" s="22">
        <v>423784800</v>
      </c>
      <c r="P155" s="22">
        <v>394777484.57999998</v>
      </c>
      <c r="Q155" s="22">
        <v>423784800</v>
      </c>
      <c r="R155" s="22">
        <v>435050300</v>
      </c>
      <c r="S155" s="22">
        <v>435050300</v>
      </c>
      <c r="T155" s="22">
        <v>0</v>
      </c>
    </row>
    <row r="156" spans="1:20" ht="192.15" customHeight="1" x14ac:dyDescent="0.3">
      <c r="A156" s="18" t="s">
        <v>2116</v>
      </c>
      <c r="B156" s="19" t="s">
        <v>2117</v>
      </c>
      <c r="C156" s="133" t="s">
        <v>2118</v>
      </c>
      <c r="D156" s="134"/>
      <c r="E156" s="135" t="s">
        <v>2119</v>
      </c>
      <c r="F156" s="136"/>
      <c r="G156" s="136"/>
      <c r="H156" s="136"/>
      <c r="I156" s="136"/>
      <c r="J156" s="136"/>
      <c r="K156" s="136"/>
      <c r="L156" s="21" t="s">
        <v>1564</v>
      </c>
      <c r="M156" s="21" t="s">
        <v>1815</v>
      </c>
      <c r="N156" s="29" t="s">
        <v>2120</v>
      </c>
      <c r="O156" s="22">
        <v>41325500</v>
      </c>
      <c r="P156" s="22">
        <v>40276190</v>
      </c>
      <c r="Q156" s="22">
        <v>41325500</v>
      </c>
      <c r="R156" s="22">
        <v>44606500</v>
      </c>
      <c r="S156" s="22">
        <v>44606500</v>
      </c>
      <c r="T156" s="22">
        <v>0</v>
      </c>
    </row>
    <row r="157" spans="1:20" ht="60.15" customHeight="1" x14ac:dyDescent="0.3">
      <c r="A157" s="18" t="s">
        <v>2121</v>
      </c>
      <c r="B157" s="19" t="s">
        <v>2122</v>
      </c>
      <c r="C157" s="133" t="s">
        <v>2123</v>
      </c>
      <c r="D157" s="134"/>
      <c r="E157" s="135" t="s">
        <v>2124</v>
      </c>
      <c r="F157" s="136"/>
      <c r="G157" s="136"/>
      <c r="H157" s="136"/>
      <c r="I157" s="136"/>
      <c r="J157" s="136"/>
      <c r="K157" s="136"/>
      <c r="L157" s="21" t="s">
        <v>1170</v>
      </c>
      <c r="M157" s="21" t="s">
        <v>1815</v>
      </c>
      <c r="N157" s="29" t="s">
        <v>2125</v>
      </c>
      <c r="O157" s="22">
        <v>392519000</v>
      </c>
      <c r="P157" s="22">
        <v>330894000</v>
      </c>
      <c r="Q157" s="22">
        <v>392519000</v>
      </c>
      <c r="R157" s="22">
        <v>0</v>
      </c>
      <c r="S157" s="22">
        <v>0</v>
      </c>
      <c r="T157" s="22">
        <v>0</v>
      </c>
    </row>
    <row r="158" spans="1:20" ht="48.15" customHeight="1" x14ac:dyDescent="0.3">
      <c r="A158" s="18" t="s">
        <v>2126</v>
      </c>
      <c r="B158" s="19" t="s">
        <v>2127</v>
      </c>
      <c r="C158" s="133" t="s">
        <v>2128</v>
      </c>
      <c r="D158" s="134"/>
      <c r="E158" s="135" t="s">
        <v>2129</v>
      </c>
      <c r="F158" s="136"/>
      <c r="G158" s="136"/>
      <c r="H158" s="136"/>
      <c r="I158" s="136"/>
      <c r="J158" s="136"/>
      <c r="K158" s="136"/>
      <c r="L158" s="21" t="s">
        <v>1176</v>
      </c>
      <c r="M158" s="21" t="s">
        <v>1815</v>
      </c>
      <c r="N158" s="29" t="s">
        <v>2130</v>
      </c>
      <c r="O158" s="22">
        <v>0</v>
      </c>
      <c r="P158" s="22">
        <v>494196.62</v>
      </c>
      <c r="Q158" s="22">
        <v>0</v>
      </c>
      <c r="R158" s="22">
        <v>0</v>
      </c>
      <c r="S158" s="22">
        <v>0</v>
      </c>
      <c r="T158" s="22">
        <v>0</v>
      </c>
    </row>
    <row r="159" spans="1:20" ht="48.15" customHeight="1" x14ac:dyDescent="0.3">
      <c r="A159" s="18" t="s">
        <v>2131</v>
      </c>
      <c r="B159" s="19" t="s">
        <v>2132</v>
      </c>
      <c r="C159" s="133" t="s">
        <v>2133</v>
      </c>
      <c r="D159" s="134"/>
      <c r="E159" s="135" t="s">
        <v>2134</v>
      </c>
      <c r="F159" s="136"/>
      <c r="G159" s="136"/>
      <c r="H159" s="136"/>
      <c r="I159" s="136"/>
      <c r="J159" s="136"/>
      <c r="K159" s="136"/>
      <c r="L159" s="21" t="s">
        <v>778</v>
      </c>
      <c r="M159" s="21" t="s">
        <v>1815</v>
      </c>
      <c r="N159" s="29" t="s">
        <v>2135</v>
      </c>
      <c r="O159" s="22">
        <v>0</v>
      </c>
      <c r="P159" s="22">
        <v>6113271.5899999999</v>
      </c>
      <c r="Q159" s="22">
        <v>0</v>
      </c>
      <c r="R159" s="22">
        <v>0</v>
      </c>
      <c r="S159" s="22">
        <v>0</v>
      </c>
      <c r="T159" s="22">
        <v>0</v>
      </c>
    </row>
    <row r="160" spans="1:20" ht="48.15" customHeight="1" x14ac:dyDescent="0.3">
      <c r="A160" s="18" t="s">
        <v>2136</v>
      </c>
      <c r="B160" s="19" t="s">
        <v>2137</v>
      </c>
      <c r="C160" s="133" t="s">
        <v>2138</v>
      </c>
      <c r="D160" s="134"/>
      <c r="E160" s="135" t="s">
        <v>2139</v>
      </c>
      <c r="F160" s="136"/>
      <c r="G160" s="136"/>
      <c r="H160" s="136"/>
      <c r="I160" s="136"/>
      <c r="J160" s="136"/>
      <c r="K160" s="136"/>
      <c r="L160" s="21" t="s">
        <v>1406</v>
      </c>
      <c r="M160" s="21" t="s">
        <v>1815</v>
      </c>
      <c r="N160" s="29" t="s">
        <v>2140</v>
      </c>
      <c r="O160" s="22">
        <v>0</v>
      </c>
      <c r="P160" s="22">
        <v>519525.66</v>
      </c>
      <c r="Q160" s="22">
        <v>0</v>
      </c>
      <c r="R160" s="22">
        <v>0</v>
      </c>
      <c r="S160" s="22">
        <v>0</v>
      </c>
      <c r="T160" s="22">
        <v>0</v>
      </c>
    </row>
    <row r="161" spans="1:20" ht="48.15" customHeight="1" x14ac:dyDescent="0.3">
      <c r="A161" s="18" t="s">
        <v>2141</v>
      </c>
      <c r="B161" s="19" t="s">
        <v>2142</v>
      </c>
      <c r="C161" s="133" t="s">
        <v>2143</v>
      </c>
      <c r="D161" s="134"/>
      <c r="E161" s="135" t="s">
        <v>2144</v>
      </c>
      <c r="F161" s="136"/>
      <c r="G161" s="136"/>
      <c r="H161" s="136"/>
      <c r="I161" s="136"/>
      <c r="J161" s="136"/>
      <c r="K161" s="136"/>
      <c r="L161" s="21" t="s">
        <v>997</v>
      </c>
      <c r="M161" s="21" t="s">
        <v>1815</v>
      </c>
      <c r="N161" s="29" t="s">
        <v>2145</v>
      </c>
      <c r="O161" s="22">
        <v>0</v>
      </c>
      <c r="P161" s="22">
        <v>7173</v>
      </c>
      <c r="Q161" s="22">
        <v>0</v>
      </c>
      <c r="R161" s="22">
        <v>0</v>
      </c>
      <c r="S161" s="22">
        <v>0</v>
      </c>
      <c r="T161" s="22">
        <v>0</v>
      </c>
    </row>
    <row r="162" spans="1:20" ht="72.150000000000006" customHeight="1" x14ac:dyDescent="0.3">
      <c r="A162" s="18" t="s">
        <v>2146</v>
      </c>
      <c r="B162" s="19" t="s">
        <v>2147</v>
      </c>
      <c r="C162" s="133" t="s">
        <v>2148</v>
      </c>
      <c r="D162" s="134"/>
      <c r="E162" s="135" t="s">
        <v>2149</v>
      </c>
      <c r="F162" s="136"/>
      <c r="G162" s="136"/>
      <c r="H162" s="136"/>
      <c r="I162" s="136"/>
      <c r="J162" s="136"/>
      <c r="K162" s="136"/>
      <c r="L162" s="21" t="s">
        <v>784</v>
      </c>
      <c r="M162" s="21" t="s">
        <v>1815</v>
      </c>
      <c r="N162" s="29" t="s">
        <v>2150</v>
      </c>
      <c r="O162" s="22">
        <v>0</v>
      </c>
      <c r="P162" s="22">
        <v>46824384.149999999</v>
      </c>
      <c r="Q162" s="22">
        <v>0</v>
      </c>
      <c r="R162" s="22">
        <v>0</v>
      </c>
      <c r="S162" s="22">
        <v>0</v>
      </c>
      <c r="T162" s="22">
        <v>0</v>
      </c>
    </row>
    <row r="163" spans="1:20" ht="96.15" customHeight="1" x14ac:dyDescent="0.3">
      <c r="A163" s="18" t="s">
        <v>2151</v>
      </c>
      <c r="B163" s="19" t="s">
        <v>2152</v>
      </c>
      <c r="C163" s="133" t="s">
        <v>2153</v>
      </c>
      <c r="D163" s="134"/>
      <c r="E163" s="135" t="s">
        <v>2154</v>
      </c>
      <c r="F163" s="136"/>
      <c r="G163" s="136"/>
      <c r="H163" s="136"/>
      <c r="I163" s="136"/>
      <c r="J163" s="136"/>
      <c r="K163" s="136"/>
      <c r="L163" s="21" t="s">
        <v>2155</v>
      </c>
      <c r="M163" s="21" t="s">
        <v>1815</v>
      </c>
      <c r="N163" s="29" t="s">
        <v>2156</v>
      </c>
      <c r="O163" s="22">
        <v>0</v>
      </c>
      <c r="P163" s="22">
        <v>-25292999.91</v>
      </c>
      <c r="Q163" s="22">
        <v>0</v>
      </c>
      <c r="R163" s="22">
        <v>0</v>
      </c>
      <c r="S163" s="22">
        <v>0</v>
      </c>
      <c r="T163" s="22">
        <v>0</v>
      </c>
    </row>
    <row r="164" spans="1:20" ht="84.15" customHeight="1" x14ac:dyDescent="0.3">
      <c r="A164" s="18" t="s">
        <v>2157</v>
      </c>
      <c r="B164" s="19" t="s">
        <v>2158</v>
      </c>
      <c r="C164" s="133" t="s">
        <v>2159</v>
      </c>
      <c r="D164" s="134"/>
      <c r="E164" s="135" t="s">
        <v>2160</v>
      </c>
      <c r="F164" s="136"/>
      <c r="G164" s="136"/>
      <c r="H164" s="136"/>
      <c r="I164" s="136"/>
      <c r="J164" s="136"/>
      <c r="K164" s="136"/>
      <c r="L164" s="21" t="s">
        <v>2161</v>
      </c>
      <c r="M164" s="21" t="s">
        <v>1815</v>
      </c>
      <c r="N164" s="29" t="s">
        <v>2162</v>
      </c>
      <c r="O164" s="22">
        <v>0</v>
      </c>
      <c r="P164" s="22">
        <v>-0.01</v>
      </c>
      <c r="Q164" s="22">
        <v>0</v>
      </c>
      <c r="R164" s="22">
        <v>0</v>
      </c>
      <c r="S164" s="22">
        <v>0</v>
      </c>
      <c r="T164" s="22">
        <v>0</v>
      </c>
    </row>
    <row r="165" spans="1:20" ht="72.150000000000006" customHeight="1" x14ac:dyDescent="0.3">
      <c r="A165" s="18" t="s">
        <v>2163</v>
      </c>
      <c r="B165" s="19" t="s">
        <v>2164</v>
      </c>
      <c r="C165" s="133" t="s">
        <v>2165</v>
      </c>
      <c r="D165" s="134"/>
      <c r="E165" s="135" t="s">
        <v>2166</v>
      </c>
      <c r="F165" s="136"/>
      <c r="G165" s="136"/>
      <c r="H165" s="136"/>
      <c r="I165" s="136"/>
      <c r="J165" s="136"/>
      <c r="K165" s="136"/>
      <c r="L165" s="21" t="s">
        <v>2167</v>
      </c>
      <c r="M165" s="21" t="s">
        <v>1815</v>
      </c>
      <c r="N165" s="29" t="s">
        <v>2168</v>
      </c>
      <c r="O165" s="22">
        <v>0</v>
      </c>
      <c r="P165" s="22">
        <v>-14316503.279999999</v>
      </c>
      <c r="Q165" s="22">
        <v>0</v>
      </c>
      <c r="R165" s="22">
        <v>0</v>
      </c>
      <c r="S165" s="22">
        <v>0</v>
      </c>
      <c r="T165" s="22">
        <v>0</v>
      </c>
    </row>
    <row r="166" spans="1:20" ht="60.15" customHeight="1" x14ac:dyDescent="0.3">
      <c r="A166" s="18" t="s">
        <v>2169</v>
      </c>
      <c r="B166" s="19" t="s">
        <v>2170</v>
      </c>
      <c r="C166" s="133" t="s">
        <v>2171</v>
      </c>
      <c r="D166" s="134"/>
      <c r="E166" s="135" t="s">
        <v>2172</v>
      </c>
      <c r="F166" s="136"/>
      <c r="G166" s="136"/>
      <c r="H166" s="136"/>
      <c r="I166" s="136"/>
      <c r="J166" s="136"/>
      <c r="K166" s="136"/>
      <c r="L166" s="21" t="s">
        <v>2173</v>
      </c>
      <c r="M166" s="21" t="s">
        <v>1815</v>
      </c>
      <c r="N166" s="29" t="s">
        <v>2174</v>
      </c>
      <c r="O166" s="22">
        <v>0</v>
      </c>
      <c r="P166" s="22">
        <v>-663412.54</v>
      </c>
      <c r="Q166" s="22">
        <v>0</v>
      </c>
      <c r="R166" s="22">
        <v>0</v>
      </c>
      <c r="S166" s="22">
        <v>0</v>
      </c>
      <c r="T166" s="22">
        <v>0</v>
      </c>
    </row>
    <row r="167" spans="1:20" ht="96.15" customHeight="1" x14ac:dyDescent="0.3">
      <c r="A167" s="18" t="s">
        <v>2175</v>
      </c>
      <c r="B167" s="19" t="s">
        <v>2176</v>
      </c>
      <c r="C167" s="133" t="s">
        <v>2177</v>
      </c>
      <c r="D167" s="134"/>
      <c r="E167" s="135" t="s">
        <v>2178</v>
      </c>
      <c r="F167" s="136"/>
      <c r="G167" s="136"/>
      <c r="H167" s="136"/>
      <c r="I167" s="136"/>
      <c r="J167" s="136"/>
      <c r="K167" s="136"/>
      <c r="L167" s="21" t="s">
        <v>2179</v>
      </c>
      <c r="M167" s="21" t="s">
        <v>1815</v>
      </c>
      <c r="N167" s="29" t="s">
        <v>2180</v>
      </c>
      <c r="O167" s="22">
        <v>0</v>
      </c>
      <c r="P167" s="22">
        <v>-2997297.04</v>
      </c>
      <c r="Q167" s="22">
        <v>0</v>
      </c>
      <c r="R167" s="22">
        <v>0</v>
      </c>
      <c r="S167" s="22">
        <v>0</v>
      </c>
      <c r="T167" s="22">
        <v>0</v>
      </c>
    </row>
    <row r="168" spans="1:20" ht="180.15" customHeight="1" x14ac:dyDescent="0.3">
      <c r="A168" s="18" t="s">
        <v>2181</v>
      </c>
      <c r="B168" s="19" t="s">
        <v>2182</v>
      </c>
      <c r="C168" s="133" t="s">
        <v>2183</v>
      </c>
      <c r="D168" s="134"/>
      <c r="E168" s="135" t="s">
        <v>2184</v>
      </c>
      <c r="F168" s="136"/>
      <c r="G168" s="136"/>
      <c r="H168" s="136"/>
      <c r="I168" s="136"/>
      <c r="J168" s="136"/>
      <c r="K168" s="136"/>
      <c r="L168" s="21" t="s">
        <v>2185</v>
      </c>
      <c r="M168" s="21" t="s">
        <v>1815</v>
      </c>
      <c r="N168" s="29" t="s">
        <v>2186</v>
      </c>
      <c r="O168" s="22">
        <v>0</v>
      </c>
      <c r="P168" s="22">
        <v>-249833</v>
      </c>
      <c r="Q168" s="22">
        <v>0</v>
      </c>
      <c r="R168" s="22">
        <v>0</v>
      </c>
      <c r="S168" s="22">
        <v>0</v>
      </c>
      <c r="T168" s="22">
        <v>0</v>
      </c>
    </row>
    <row r="169" spans="1:20" ht="72.150000000000006" customHeight="1" x14ac:dyDescent="0.3">
      <c r="A169" s="18" t="s">
        <v>2218</v>
      </c>
      <c r="B169" s="19" t="s">
        <v>2219</v>
      </c>
      <c r="C169" s="133" t="s">
        <v>2220</v>
      </c>
      <c r="D169" s="134"/>
      <c r="E169" s="135" t="s">
        <v>2221</v>
      </c>
      <c r="F169" s="136"/>
      <c r="G169" s="136"/>
      <c r="H169" s="136"/>
      <c r="I169" s="136"/>
      <c r="J169" s="136"/>
      <c r="K169" s="136"/>
      <c r="L169" s="21" t="s">
        <v>2222</v>
      </c>
      <c r="M169" s="21" t="s">
        <v>2191</v>
      </c>
      <c r="N169" s="29" t="s">
        <v>2223</v>
      </c>
      <c r="O169" s="22">
        <v>246972400</v>
      </c>
      <c r="P169" s="22">
        <v>108264477.76000001</v>
      </c>
      <c r="Q169" s="22">
        <v>246972400</v>
      </c>
      <c r="R169" s="22">
        <v>0</v>
      </c>
      <c r="S169" s="22">
        <v>0</v>
      </c>
      <c r="T169" s="22">
        <v>0</v>
      </c>
    </row>
    <row r="170" spans="1:20" ht="48.15" customHeight="1" x14ac:dyDescent="0.3">
      <c r="A170" s="18" t="s">
        <v>2224</v>
      </c>
      <c r="B170" s="19" t="s">
        <v>2225</v>
      </c>
      <c r="C170" s="133" t="s">
        <v>2226</v>
      </c>
      <c r="D170" s="134"/>
      <c r="E170" s="135" t="s">
        <v>2227</v>
      </c>
      <c r="F170" s="136"/>
      <c r="G170" s="136"/>
      <c r="H170" s="136"/>
      <c r="I170" s="136"/>
      <c r="J170" s="136"/>
      <c r="K170" s="136"/>
      <c r="L170" s="21" t="s">
        <v>2228</v>
      </c>
      <c r="M170" s="21" t="s">
        <v>2191</v>
      </c>
      <c r="N170" s="29" t="s">
        <v>2229</v>
      </c>
      <c r="O170" s="22">
        <v>812907200</v>
      </c>
      <c r="P170" s="22">
        <v>712743339.63999999</v>
      </c>
      <c r="Q170" s="22">
        <v>812907200</v>
      </c>
      <c r="R170" s="22">
        <v>534306200</v>
      </c>
      <c r="S170" s="22">
        <v>0</v>
      </c>
      <c r="T170" s="22">
        <v>0</v>
      </c>
    </row>
    <row r="171" spans="1:20" ht="48.15" customHeight="1" x14ac:dyDescent="0.3">
      <c r="A171" s="18" t="s">
        <v>2230</v>
      </c>
      <c r="B171" s="19" t="s">
        <v>2231</v>
      </c>
      <c r="C171" s="133" t="s">
        <v>2232</v>
      </c>
      <c r="D171" s="134"/>
      <c r="E171" s="135" t="s">
        <v>2233</v>
      </c>
      <c r="F171" s="136"/>
      <c r="G171" s="136"/>
      <c r="H171" s="136"/>
      <c r="I171" s="136"/>
      <c r="J171" s="136"/>
      <c r="K171" s="136"/>
      <c r="L171" s="21" t="s">
        <v>2234</v>
      </c>
      <c r="M171" s="21" t="s">
        <v>2191</v>
      </c>
      <c r="N171" s="29" t="s">
        <v>2235</v>
      </c>
      <c r="O171" s="22">
        <v>267781100</v>
      </c>
      <c r="P171" s="22">
        <v>218921063.34999999</v>
      </c>
      <c r="Q171" s="22">
        <v>267781100</v>
      </c>
      <c r="R171" s="22">
        <v>299034100</v>
      </c>
      <c r="S171" s="22">
        <v>0</v>
      </c>
      <c r="T171" s="22">
        <v>0</v>
      </c>
    </row>
    <row r="172" spans="1:20" ht="48.15" customHeight="1" x14ac:dyDescent="0.3">
      <c r="A172" s="18" t="s">
        <v>2236</v>
      </c>
      <c r="B172" s="19" t="s">
        <v>2237</v>
      </c>
      <c r="C172" s="133" t="s">
        <v>2238</v>
      </c>
      <c r="D172" s="134"/>
      <c r="E172" s="135" t="s">
        <v>2239</v>
      </c>
      <c r="F172" s="136"/>
      <c r="G172" s="136"/>
      <c r="H172" s="136"/>
      <c r="I172" s="136"/>
      <c r="J172" s="136"/>
      <c r="K172" s="136"/>
      <c r="L172" s="21" t="s">
        <v>2240</v>
      </c>
      <c r="M172" s="21" t="s">
        <v>2191</v>
      </c>
      <c r="N172" s="29" t="s">
        <v>2241</v>
      </c>
      <c r="O172" s="22">
        <v>0</v>
      </c>
      <c r="P172" s="22">
        <v>47398636.530000001</v>
      </c>
      <c r="Q172" s="22">
        <v>0</v>
      </c>
      <c r="R172" s="22">
        <v>0</v>
      </c>
      <c r="S172" s="22">
        <v>0</v>
      </c>
      <c r="T172" s="22">
        <v>0</v>
      </c>
    </row>
    <row r="173" spans="1:20" ht="96.15" customHeight="1" x14ac:dyDescent="0.3">
      <c r="A173" s="18" t="s">
        <v>2242</v>
      </c>
      <c r="B173" s="19" t="s">
        <v>2243</v>
      </c>
      <c r="C173" s="133" t="s">
        <v>2244</v>
      </c>
      <c r="D173" s="134"/>
      <c r="E173" s="135" t="s">
        <v>2245</v>
      </c>
      <c r="F173" s="136"/>
      <c r="G173" s="136"/>
      <c r="H173" s="136"/>
      <c r="I173" s="136"/>
      <c r="J173" s="136"/>
      <c r="K173" s="136"/>
      <c r="L173" s="21" t="s">
        <v>2246</v>
      </c>
      <c r="M173" s="21" t="s">
        <v>2191</v>
      </c>
      <c r="N173" s="29" t="s">
        <v>2247</v>
      </c>
      <c r="O173" s="22">
        <v>225000000</v>
      </c>
      <c r="P173" s="22">
        <v>193663208.87</v>
      </c>
      <c r="Q173" s="22">
        <v>225000000</v>
      </c>
      <c r="R173" s="22">
        <v>0</v>
      </c>
      <c r="S173" s="22">
        <v>0</v>
      </c>
      <c r="T173" s="22">
        <v>0</v>
      </c>
    </row>
    <row r="174" spans="1:20" ht="60.15" customHeight="1" x14ac:dyDescent="0.3">
      <c r="A174" s="18" t="s">
        <v>2248</v>
      </c>
      <c r="B174" s="19" t="s">
        <v>2249</v>
      </c>
      <c r="C174" s="133" t="s">
        <v>2250</v>
      </c>
      <c r="D174" s="134"/>
      <c r="E174" s="135" t="s">
        <v>2251</v>
      </c>
      <c r="F174" s="136"/>
      <c r="G174" s="136"/>
      <c r="H174" s="136"/>
      <c r="I174" s="136"/>
      <c r="J174" s="136"/>
      <c r="K174" s="136"/>
      <c r="L174" s="21" t="s">
        <v>1170</v>
      </c>
      <c r="M174" s="21" t="s">
        <v>2191</v>
      </c>
      <c r="N174" s="29" t="s">
        <v>2252</v>
      </c>
      <c r="O174" s="22">
        <v>533092600</v>
      </c>
      <c r="P174" s="22">
        <v>0</v>
      </c>
      <c r="Q174" s="22">
        <v>533092600</v>
      </c>
      <c r="R174" s="22">
        <v>0</v>
      </c>
      <c r="S174" s="22">
        <v>0</v>
      </c>
      <c r="T174" s="22">
        <v>0</v>
      </c>
    </row>
    <row r="175" spans="1:20" ht="120.15" customHeight="1" x14ac:dyDescent="0.3">
      <c r="A175" s="18" t="s">
        <v>2253</v>
      </c>
      <c r="B175" s="19" t="s">
        <v>2254</v>
      </c>
      <c r="C175" s="133" t="s">
        <v>2255</v>
      </c>
      <c r="D175" s="134"/>
      <c r="E175" s="135" t="s">
        <v>2256</v>
      </c>
      <c r="F175" s="136"/>
      <c r="G175" s="136"/>
      <c r="H175" s="136"/>
      <c r="I175" s="136"/>
      <c r="J175" s="136"/>
      <c r="K175" s="136"/>
      <c r="L175" s="21" t="s">
        <v>2257</v>
      </c>
      <c r="M175" s="21" t="s">
        <v>2191</v>
      </c>
      <c r="N175" s="29" t="s">
        <v>2258</v>
      </c>
      <c r="O175" s="22">
        <v>272236688.05000001</v>
      </c>
      <c r="P175" s="22">
        <v>267083999.63</v>
      </c>
      <c r="Q175" s="22">
        <v>272236688.05000001</v>
      </c>
      <c r="R175" s="22">
        <v>0</v>
      </c>
      <c r="S175" s="22">
        <v>0</v>
      </c>
      <c r="T175" s="22">
        <v>0</v>
      </c>
    </row>
    <row r="176" spans="1:20" ht="72.150000000000006" customHeight="1" x14ac:dyDescent="0.3">
      <c r="A176" s="18" t="s">
        <v>2259</v>
      </c>
      <c r="B176" s="19" t="s">
        <v>2260</v>
      </c>
      <c r="C176" s="133" t="s">
        <v>2261</v>
      </c>
      <c r="D176" s="134"/>
      <c r="E176" s="135" t="s">
        <v>2262</v>
      </c>
      <c r="F176" s="136"/>
      <c r="G176" s="136"/>
      <c r="H176" s="136"/>
      <c r="I176" s="136"/>
      <c r="J176" s="136"/>
      <c r="K176" s="136"/>
      <c r="L176" s="21" t="s">
        <v>2263</v>
      </c>
      <c r="M176" s="21" t="s">
        <v>2191</v>
      </c>
      <c r="N176" s="29" t="s">
        <v>2264</v>
      </c>
      <c r="O176" s="22">
        <v>200000000</v>
      </c>
      <c r="P176" s="22">
        <v>0</v>
      </c>
      <c r="Q176" s="22">
        <v>200000000</v>
      </c>
      <c r="R176" s="22">
        <v>0</v>
      </c>
      <c r="S176" s="22">
        <v>0</v>
      </c>
      <c r="T176" s="22">
        <v>0</v>
      </c>
    </row>
    <row r="177" spans="1:20" ht="48.15" customHeight="1" x14ac:dyDescent="0.3">
      <c r="A177" s="18" t="s">
        <v>2265</v>
      </c>
      <c r="B177" s="19" t="s">
        <v>2266</v>
      </c>
      <c r="C177" s="133" t="s">
        <v>2267</v>
      </c>
      <c r="D177" s="134"/>
      <c r="E177" s="135" t="s">
        <v>2268</v>
      </c>
      <c r="F177" s="136"/>
      <c r="G177" s="136"/>
      <c r="H177" s="136"/>
      <c r="I177" s="136"/>
      <c r="J177" s="136"/>
      <c r="K177" s="136"/>
      <c r="L177" s="21" t="s">
        <v>778</v>
      </c>
      <c r="M177" s="21" t="s">
        <v>2191</v>
      </c>
      <c r="N177" s="29" t="s">
        <v>2269</v>
      </c>
      <c r="O177" s="22">
        <v>0</v>
      </c>
      <c r="P177" s="22">
        <v>67305.789999999994</v>
      </c>
      <c r="Q177" s="22">
        <v>0</v>
      </c>
      <c r="R177" s="22">
        <v>0</v>
      </c>
      <c r="S177" s="22">
        <v>0</v>
      </c>
      <c r="T177" s="22">
        <v>0</v>
      </c>
    </row>
    <row r="178" spans="1:20" ht="72.150000000000006" customHeight="1" x14ac:dyDescent="0.3">
      <c r="A178" s="18" t="s">
        <v>2270</v>
      </c>
      <c r="B178" s="19" t="s">
        <v>2271</v>
      </c>
      <c r="C178" s="133" t="s">
        <v>2272</v>
      </c>
      <c r="D178" s="134"/>
      <c r="E178" s="135" t="s">
        <v>2273</v>
      </c>
      <c r="F178" s="136"/>
      <c r="G178" s="136"/>
      <c r="H178" s="136"/>
      <c r="I178" s="136"/>
      <c r="J178" s="136"/>
      <c r="K178" s="136"/>
      <c r="L178" s="21" t="s">
        <v>2274</v>
      </c>
      <c r="M178" s="21" t="s">
        <v>2191</v>
      </c>
      <c r="N178" s="29" t="s">
        <v>2275</v>
      </c>
      <c r="O178" s="22">
        <v>0</v>
      </c>
      <c r="P178" s="22">
        <v>6950656.1399999997</v>
      </c>
      <c r="Q178" s="22">
        <v>0</v>
      </c>
      <c r="R178" s="22">
        <v>0</v>
      </c>
      <c r="S178" s="22">
        <v>0</v>
      </c>
      <c r="T178" s="22">
        <v>0</v>
      </c>
    </row>
    <row r="179" spans="1:20" ht="108.15" customHeight="1" x14ac:dyDescent="0.3">
      <c r="A179" s="18" t="s">
        <v>2276</v>
      </c>
      <c r="B179" s="19" t="s">
        <v>2277</v>
      </c>
      <c r="C179" s="133" t="s">
        <v>2278</v>
      </c>
      <c r="D179" s="134"/>
      <c r="E179" s="135" t="s">
        <v>2279</v>
      </c>
      <c r="F179" s="136"/>
      <c r="G179" s="136"/>
      <c r="H179" s="136"/>
      <c r="I179" s="136"/>
      <c r="J179" s="136"/>
      <c r="K179" s="136"/>
      <c r="L179" s="21" t="s">
        <v>2280</v>
      </c>
      <c r="M179" s="21" t="s">
        <v>2191</v>
      </c>
      <c r="N179" s="29" t="s">
        <v>2281</v>
      </c>
      <c r="O179" s="22">
        <v>0</v>
      </c>
      <c r="P179" s="22">
        <v>636703.67000000004</v>
      </c>
      <c r="Q179" s="22">
        <v>0</v>
      </c>
      <c r="R179" s="22">
        <v>0</v>
      </c>
      <c r="S179" s="22">
        <v>0</v>
      </c>
      <c r="T179" s="22">
        <v>0</v>
      </c>
    </row>
    <row r="180" spans="1:20" ht="72.150000000000006" customHeight="1" x14ac:dyDescent="0.3">
      <c r="A180" s="18" t="s">
        <v>2282</v>
      </c>
      <c r="B180" s="19" t="s">
        <v>2283</v>
      </c>
      <c r="C180" s="133" t="s">
        <v>2284</v>
      </c>
      <c r="D180" s="134"/>
      <c r="E180" s="135" t="s">
        <v>2285</v>
      </c>
      <c r="F180" s="136"/>
      <c r="G180" s="136"/>
      <c r="H180" s="136"/>
      <c r="I180" s="136"/>
      <c r="J180" s="136"/>
      <c r="K180" s="136"/>
      <c r="L180" s="21" t="s">
        <v>784</v>
      </c>
      <c r="M180" s="21" t="s">
        <v>2191</v>
      </c>
      <c r="N180" s="29" t="s">
        <v>2286</v>
      </c>
      <c r="O180" s="22">
        <v>0</v>
      </c>
      <c r="P180" s="22">
        <v>19925447.100000001</v>
      </c>
      <c r="Q180" s="22">
        <v>0</v>
      </c>
      <c r="R180" s="22">
        <v>0</v>
      </c>
      <c r="S180" s="22">
        <v>0</v>
      </c>
      <c r="T180" s="22">
        <v>0</v>
      </c>
    </row>
    <row r="181" spans="1:20" ht="60.15" customHeight="1" x14ac:dyDescent="0.3">
      <c r="A181" s="18" t="s">
        <v>2287</v>
      </c>
      <c r="B181" s="19" t="s">
        <v>2288</v>
      </c>
      <c r="C181" s="133" t="s">
        <v>2289</v>
      </c>
      <c r="D181" s="134"/>
      <c r="E181" s="135" t="s">
        <v>2290</v>
      </c>
      <c r="F181" s="136"/>
      <c r="G181" s="136"/>
      <c r="H181" s="136"/>
      <c r="I181" s="136"/>
      <c r="J181" s="136"/>
      <c r="K181" s="136"/>
      <c r="L181" s="21" t="s">
        <v>2291</v>
      </c>
      <c r="M181" s="21" t="s">
        <v>2191</v>
      </c>
      <c r="N181" s="29" t="s">
        <v>2292</v>
      </c>
      <c r="O181" s="22">
        <v>0</v>
      </c>
      <c r="P181" s="22">
        <v>-4297608.17</v>
      </c>
      <c r="Q181" s="22">
        <v>0</v>
      </c>
      <c r="R181" s="22">
        <v>0</v>
      </c>
      <c r="S181" s="22">
        <v>0</v>
      </c>
      <c r="T181" s="22">
        <v>0</v>
      </c>
    </row>
    <row r="182" spans="1:20" ht="60.15" customHeight="1" x14ac:dyDescent="0.3">
      <c r="A182" s="18" t="s">
        <v>2293</v>
      </c>
      <c r="B182" s="19" t="s">
        <v>2294</v>
      </c>
      <c r="C182" s="133" t="s">
        <v>2295</v>
      </c>
      <c r="D182" s="134"/>
      <c r="E182" s="135" t="s">
        <v>2296</v>
      </c>
      <c r="F182" s="136"/>
      <c r="G182" s="136"/>
      <c r="H182" s="136"/>
      <c r="I182" s="136"/>
      <c r="J182" s="136"/>
      <c r="K182" s="136"/>
      <c r="L182" s="21" t="s">
        <v>2297</v>
      </c>
      <c r="M182" s="21" t="s">
        <v>2191</v>
      </c>
      <c r="N182" s="29" t="s">
        <v>2298</v>
      </c>
      <c r="O182" s="22">
        <v>0</v>
      </c>
      <c r="P182" s="22">
        <v>-0.12</v>
      </c>
      <c r="Q182" s="22">
        <v>0</v>
      </c>
      <c r="R182" s="22">
        <v>0</v>
      </c>
      <c r="S182" s="22">
        <v>0</v>
      </c>
      <c r="T182" s="22">
        <v>0</v>
      </c>
    </row>
    <row r="183" spans="1:20" ht="96.15" customHeight="1" x14ac:dyDescent="0.3">
      <c r="A183" s="18" t="s">
        <v>2299</v>
      </c>
      <c r="B183" s="19" t="s">
        <v>2300</v>
      </c>
      <c r="C183" s="133" t="s">
        <v>2301</v>
      </c>
      <c r="D183" s="134"/>
      <c r="E183" s="135" t="s">
        <v>2302</v>
      </c>
      <c r="F183" s="136"/>
      <c r="G183" s="136"/>
      <c r="H183" s="136"/>
      <c r="I183" s="136"/>
      <c r="J183" s="136"/>
      <c r="K183" s="136"/>
      <c r="L183" s="21" t="s">
        <v>2303</v>
      </c>
      <c r="M183" s="21" t="s">
        <v>2191</v>
      </c>
      <c r="N183" s="29" t="s">
        <v>2304</v>
      </c>
      <c r="O183" s="22">
        <v>0</v>
      </c>
      <c r="P183" s="22">
        <v>-636703.67000000004</v>
      </c>
      <c r="Q183" s="22">
        <v>0</v>
      </c>
      <c r="R183" s="22">
        <v>0</v>
      </c>
      <c r="S183" s="22">
        <v>0</v>
      </c>
      <c r="T183" s="22">
        <v>0</v>
      </c>
    </row>
    <row r="184" spans="1:20" ht="48.15" customHeight="1" x14ac:dyDescent="0.3">
      <c r="A184" s="18" t="s">
        <v>2407</v>
      </c>
      <c r="B184" s="19" t="s">
        <v>2408</v>
      </c>
      <c r="C184" s="133" t="s">
        <v>2409</v>
      </c>
      <c r="D184" s="134"/>
      <c r="E184" s="135" t="s">
        <v>2410</v>
      </c>
      <c r="F184" s="136"/>
      <c r="G184" s="136"/>
      <c r="H184" s="136"/>
      <c r="I184" s="136"/>
      <c r="J184" s="136"/>
      <c r="K184" s="136"/>
      <c r="L184" s="21" t="s">
        <v>2411</v>
      </c>
      <c r="M184" s="21" t="s">
        <v>2342</v>
      </c>
      <c r="N184" s="29" t="s">
        <v>2412</v>
      </c>
      <c r="O184" s="22">
        <v>0</v>
      </c>
      <c r="P184" s="22">
        <v>0</v>
      </c>
      <c r="Q184" s="22">
        <v>0</v>
      </c>
      <c r="R184" s="22">
        <v>0</v>
      </c>
      <c r="S184" s="22">
        <v>79216000</v>
      </c>
      <c r="T184" s="22">
        <v>0</v>
      </c>
    </row>
    <row r="185" spans="1:20" ht="48.15" customHeight="1" x14ac:dyDescent="0.3">
      <c r="A185" s="18" t="s">
        <v>2413</v>
      </c>
      <c r="B185" s="19" t="s">
        <v>2414</v>
      </c>
      <c r="C185" s="133" t="s">
        <v>2415</v>
      </c>
      <c r="D185" s="134"/>
      <c r="E185" s="135" t="s">
        <v>2416</v>
      </c>
      <c r="F185" s="136"/>
      <c r="G185" s="136"/>
      <c r="H185" s="136"/>
      <c r="I185" s="136"/>
      <c r="J185" s="136"/>
      <c r="K185" s="136"/>
      <c r="L185" s="21" t="s">
        <v>778</v>
      </c>
      <c r="M185" s="21" t="s">
        <v>2342</v>
      </c>
      <c r="N185" s="29" t="s">
        <v>2417</v>
      </c>
      <c r="O185" s="22">
        <v>0</v>
      </c>
      <c r="P185" s="22">
        <v>422779.89</v>
      </c>
      <c r="Q185" s="22">
        <v>0</v>
      </c>
      <c r="R185" s="22">
        <v>0</v>
      </c>
      <c r="S185" s="22">
        <v>0</v>
      </c>
      <c r="T185" s="22">
        <v>0</v>
      </c>
    </row>
    <row r="186" spans="1:20" ht="60.15" customHeight="1" x14ac:dyDescent="0.3">
      <c r="A186" s="18" t="s">
        <v>2425</v>
      </c>
      <c r="B186" s="19" t="s">
        <v>2426</v>
      </c>
      <c r="C186" s="133" t="s">
        <v>2427</v>
      </c>
      <c r="D186" s="134"/>
      <c r="E186" s="135" t="s">
        <v>2428</v>
      </c>
      <c r="F186" s="136"/>
      <c r="G186" s="136"/>
      <c r="H186" s="136"/>
      <c r="I186" s="136"/>
      <c r="J186" s="136"/>
      <c r="K186" s="136"/>
      <c r="L186" s="21" t="s">
        <v>2429</v>
      </c>
      <c r="M186" s="21" t="s">
        <v>2423</v>
      </c>
      <c r="N186" s="29" t="s">
        <v>2430</v>
      </c>
      <c r="O186" s="22">
        <v>3615800</v>
      </c>
      <c r="P186" s="22">
        <v>2754660.83</v>
      </c>
      <c r="Q186" s="22">
        <v>3615800</v>
      </c>
      <c r="R186" s="22">
        <v>0</v>
      </c>
      <c r="S186" s="22">
        <v>0</v>
      </c>
      <c r="T186" s="22">
        <v>0</v>
      </c>
    </row>
    <row r="187" spans="1:20" ht="72.150000000000006" customHeight="1" x14ac:dyDescent="0.3">
      <c r="A187" s="18" t="s">
        <v>2431</v>
      </c>
      <c r="B187" s="19" t="s">
        <v>2432</v>
      </c>
      <c r="C187" s="133" t="s">
        <v>2433</v>
      </c>
      <c r="D187" s="134"/>
      <c r="E187" s="135" t="s">
        <v>2434</v>
      </c>
      <c r="F187" s="136"/>
      <c r="G187" s="136"/>
      <c r="H187" s="136"/>
      <c r="I187" s="136"/>
      <c r="J187" s="136"/>
      <c r="K187" s="136"/>
      <c r="L187" s="21" t="s">
        <v>2435</v>
      </c>
      <c r="M187" s="21" t="s">
        <v>2423</v>
      </c>
      <c r="N187" s="29" t="s">
        <v>2436</v>
      </c>
      <c r="O187" s="22">
        <v>23524500</v>
      </c>
      <c r="P187" s="22">
        <v>19866559.59</v>
      </c>
      <c r="Q187" s="22">
        <v>23524500</v>
      </c>
      <c r="R187" s="22">
        <v>24588800</v>
      </c>
      <c r="S187" s="22">
        <v>25459100</v>
      </c>
      <c r="T187" s="22">
        <v>0</v>
      </c>
    </row>
    <row r="188" spans="1:20" ht="48.15" customHeight="1" x14ac:dyDescent="0.3">
      <c r="A188" s="18" t="s">
        <v>2437</v>
      </c>
      <c r="B188" s="19" t="s">
        <v>2438</v>
      </c>
      <c r="C188" s="133" t="s">
        <v>2439</v>
      </c>
      <c r="D188" s="134"/>
      <c r="E188" s="135" t="s">
        <v>2440</v>
      </c>
      <c r="F188" s="136"/>
      <c r="G188" s="136"/>
      <c r="H188" s="136"/>
      <c r="I188" s="136"/>
      <c r="J188" s="136"/>
      <c r="K188" s="136"/>
      <c r="L188" s="21" t="s">
        <v>2441</v>
      </c>
      <c r="M188" s="21" t="s">
        <v>2423</v>
      </c>
      <c r="N188" s="29" t="s">
        <v>2442</v>
      </c>
      <c r="O188" s="22">
        <v>12000000</v>
      </c>
      <c r="P188" s="22">
        <v>12000000</v>
      </c>
      <c r="Q188" s="22">
        <v>12000000</v>
      </c>
      <c r="R188" s="22">
        <v>0</v>
      </c>
      <c r="S188" s="22">
        <v>0</v>
      </c>
      <c r="T188" s="22">
        <v>0</v>
      </c>
    </row>
    <row r="189" spans="1:20" ht="48.15" customHeight="1" x14ac:dyDescent="0.3">
      <c r="A189" s="18" t="s">
        <v>2449</v>
      </c>
      <c r="B189" s="19" t="s">
        <v>2450</v>
      </c>
      <c r="C189" s="133" t="s">
        <v>2451</v>
      </c>
      <c r="D189" s="134"/>
      <c r="E189" s="135" t="s">
        <v>2452</v>
      </c>
      <c r="F189" s="136"/>
      <c r="G189" s="136"/>
      <c r="H189" s="136"/>
      <c r="I189" s="136"/>
      <c r="J189" s="136"/>
      <c r="K189" s="136"/>
      <c r="L189" s="21" t="s">
        <v>2453</v>
      </c>
      <c r="M189" s="21" t="s">
        <v>2447</v>
      </c>
      <c r="N189" s="29" t="s">
        <v>2454</v>
      </c>
      <c r="O189" s="22">
        <v>0</v>
      </c>
      <c r="P189" s="22">
        <v>0</v>
      </c>
      <c r="Q189" s="22">
        <v>0</v>
      </c>
      <c r="R189" s="22">
        <v>28934300</v>
      </c>
      <c r="S189" s="22">
        <v>0</v>
      </c>
      <c r="T189" s="22">
        <v>0</v>
      </c>
    </row>
    <row r="190" spans="1:20" ht="84.15" customHeight="1" x14ac:dyDescent="0.3">
      <c r="A190" s="18" t="s">
        <v>2455</v>
      </c>
      <c r="B190" s="19" t="s">
        <v>2456</v>
      </c>
      <c r="C190" s="133" t="s">
        <v>2457</v>
      </c>
      <c r="D190" s="134"/>
      <c r="E190" s="135" t="s">
        <v>2458</v>
      </c>
      <c r="F190" s="136"/>
      <c r="G190" s="136"/>
      <c r="H190" s="136"/>
      <c r="I190" s="136"/>
      <c r="J190" s="136"/>
      <c r="K190" s="136"/>
      <c r="L190" s="21" t="s">
        <v>2459</v>
      </c>
      <c r="M190" s="21" t="s">
        <v>2447</v>
      </c>
      <c r="N190" s="29" t="s">
        <v>2460</v>
      </c>
      <c r="O190" s="22">
        <v>29750900</v>
      </c>
      <c r="P190" s="22">
        <v>29750900</v>
      </c>
      <c r="Q190" s="22">
        <v>29750900</v>
      </c>
      <c r="R190" s="22">
        <v>0</v>
      </c>
      <c r="S190" s="22">
        <v>0</v>
      </c>
      <c r="T190" s="22">
        <v>0</v>
      </c>
    </row>
    <row r="191" spans="1:20" ht="60.15" customHeight="1" x14ac:dyDescent="0.3">
      <c r="A191" s="18" t="s">
        <v>2461</v>
      </c>
      <c r="B191" s="19" t="s">
        <v>2462</v>
      </c>
      <c r="C191" s="133" t="s">
        <v>2463</v>
      </c>
      <c r="D191" s="134"/>
      <c r="E191" s="135" t="s">
        <v>2464</v>
      </c>
      <c r="F191" s="136"/>
      <c r="G191" s="136"/>
      <c r="H191" s="136"/>
      <c r="I191" s="136"/>
      <c r="J191" s="136"/>
      <c r="K191" s="136"/>
      <c r="L191" s="21" t="s">
        <v>2465</v>
      </c>
      <c r="M191" s="21" t="s">
        <v>2447</v>
      </c>
      <c r="N191" s="29" t="s">
        <v>2466</v>
      </c>
      <c r="O191" s="22">
        <v>22524600</v>
      </c>
      <c r="P191" s="22">
        <v>22524600</v>
      </c>
      <c r="Q191" s="22">
        <v>22524600</v>
      </c>
      <c r="R191" s="22">
        <v>0</v>
      </c>
      <c r="S191" s="22">
        <v>0</v>
      </c>
      <c r="T191" s="22">
        <v>0</v>
      </c>
    </row>
    <row r="192" spans="1:20" ht="48.15" customHeight="1" x14ac:dyDescent="0.3">
      <c r="A192" s="18" t="s">
        <v>2483</v>
      </c>
      <c r="B192" s="19" t="s">
        <v>2484</v>
      </c>
      <c r="C192" s="133" t="s">
        <v>2485</v>
      </c>
      <c r="D192" s="134"/>
      <c r="E192" s="135" t="s">
        <v>2486</v>
      </c>
      <c r="F192" s="136"/>
      <c r="G192" s="136"/>
      <c r="H192" s="136"/>
      <c r="I192" s="136"/>
      <c r="J192" s="136"/>
      <c r="K192" s="136"/>
      <c r="L192" s="21" t="s">
        <v>778</v>
      </c>
      <c r="M192" s="21" t="s">
        <v>2471</v>
      </c>
      <c r="N192" s="29" t="s">
        <v>2487</v>
      </c>
      <c r="O192" s="22">
        <v>0</v>
      </c>
      <c r="P192" s="22">
        <v>72968.22</v>
      </c>
      <c r="Q192" s="22">
        <v>0</v>
      </c>
      <c r="R192" s="22">
        <v>0</v>
      </c>
      <c r="S192" s="22">
        <v>0</v>
      </c>
      <c r="T192" s="22">
        <v>0</v>
      </c>
    </row>
    <row r="193" spans="1:20" ht="48.15" customHeight="1" x14ac:dyDescent="0.3">
      <c r="A193" s="18" t="s">
        <v>2609</v>
      </c>
      <c r="B193" s="19" t="s">
        <v>2610</v>
      </c>
      <c r="C193" s="133" t="s">
        <v>2611</v>
      </c>
      <c r="D193" s="134"/>
      <c r="E193" s="135" t="s">
        <v>2612</v>
      </c>
      <c r="F193" s="136"/>
      <c r="G193" s="136"/>
      <c r="H193" s="136"/>
      <c r="I193" s="136"/>
      <c r="J193" s="136"/>
      <c r="K193" s="136"/>
      <c r="L193" s="21" t="s">
        <v>2613</v>
      </c>
      <c r="M193" s="21" t="s">
        <v>2493</v>
      </c>
      <c r="N193" s="29" t="s">
        <v>2614</v>
      </c>
      <c r="O193" s="22">
        <v>183323153</v>
      </c>
      <c r="P193" s="22">
        <v>151475306.09</v>
      </c>
      <c r="Q193" s="22">
        <v>183323153</v>
      </c>
      <c r="R193" s="22">
        <v>243202600</v>
      </c>
      <c r="S193" s="22">
        <v>247186600</v>
      </c>
      <c r="T193" s="22">
        <v>0</v>
      </c>
    </row>
    <row r="194" spans="1:20" ht="48.15" customHeight="1" x14ac:dyDescent="0.3">
      <c r="A194" s="18" t="s">
        <v>2615</v>
      </c>
      <c r="B194" s="19" t="s">
        <v>2616</v>
      </c>
      <c r="C194" s="133" t="s">
        <v>2617</v>
      </c>
      <c r="D194" s="134"/>
      <c r="E194" s="135" t="s">
        <v>2618</v>
      </c>
      <c r="F194" s="136"/>
      <c r="G194" s="136"/>
      <c r="H194" s="136"/>
      <c r="I194" s="136"/>
      <c r="J194" s="136"/>
      <c r="K194" s="136"/>
      <c r="L194" s="21" t="s">
        <v>2619</v>
      </c>
      <c r="M194" s="21" t="s">
        <v>2493</v>
      </c>
      <c r="N194" s="29" t="s">
        <v>2620</v>
      </c>
      <c r="O194" s="22">
        <v>30684200</v>
      </c>
      <c r="P194" s="22">
        <v>30684200</v>
      </c>
      <c r="Q194" s="22">
        <v>30684200</v>
      </c>
      <c r="R194" s="22">
        <v>30684200</v>
      </c>
      <c r="S194" s="22">
        <v>30684200</v>
      </c>
      <c r="T194" s="22">
        <v>0</v>
      </c>
    </row>
    <row r="195" spans="1:20" ht="48.15" customHeight="1" x14ac:dyDescent="0.3">
      <c r="A195" s="18" t="s">
        <v>2621</v>
      </c>
      <c r="B195" s="19" t="s">
        <v>2622</v>
      </c>
      <c r="C195" s="133" t="s">
        <v>2623</v>
      </c>
      <c r="D195" s="134"/>
      <c r="E195" s="135" t="s">
        <v>2624</v>
      </c>
      <c r="F195" s="136"/>
      <c r="G195" s="136"/>
      <c r="H195" s="136"/>
      <c r="I195" s="136"/>
      <c r="J195" s="136"/>
      <c r="K195" s="136"/>
      <c r="L195" s="21" t="s">
        <v>2625</v>
      </c>
      <c r="M195" s="21" t="s">
        <v>2493</v>
      </c>
      <c r="N195" s="29" t="s">
        <v>2626</v>
      </c>
      <c r="O195" s="22">
        <v>9343300</v>
      </c>
      <c r="P195" s="22">
        <v>9343263.4600000009</v>
      </c>
      <c r="Q195" s="22">
        <v>9343300</v>
      </c>
      <c r="R195" s="22">
        <v>7198700</v>
      </c>
      <c r="S195" s="22">
        <v>7187300</v>
      </c>
      <c r="T195" s="22">
        <v>0</v>
      </c>
    </row>
    <row r="196" spans="1:20" ht="96.15" customHeight="1" x14ac:dyDescent="0.3">
      <c r="A196" s="18" t="s">
        <v>2627</v>
      </c>
      <c r="B196" s="19" t="s">
        <v>2628</v>
      </c>
      <c r="C196" s="133" t="s">
        <v>2629</v>
      </c>
      <c r="D196" s="134"/>
      <c r="E196" s="135" t="s">
        <v>2630</v>
      </c>
      <c r="F196" s="136"/>
      <c r="G196" s="136"/>
      <c r="H196" s="136"/>
      <c r="I196" s="136"/>
      <c r="J196" s="136"/>
      <c r="K196" s="136"/>
      <c r="L196" s="21" t="s">
        <v>2631</v>
      </c>
      <c r="M196" s="21" t="s">
        <v>2493</v>
      </c>
      <c r="N196" s="29" t="s">
        <v>2632</v>
      </c>
      <c r="O196" s="22">
        <v>16023000</v>
      </c>
      <c r="P196" s="22">
        <v>16023000</v>
      </c>
      <c r="Q196" s="22">
        <v>16023000</v>
      </c>
      <c r="R196" s="22">
        <v>32804600</v>
      </c>
      <c r="S196" s="22">
        <v>30344700</v>
      </c>
      <c r="T196" s="22">
        <v>0</v>
      </c>
    </row>
    <row r="197" spans="1:20" ht="48.15" customHeight="1" x14ac:dyDescent="0.3">
      <c r="A197" s="18" t="s">
        <v>2633</v>
      </c>
      <c r="B197" s="19" t="s">
        <v>2634</v>
      </c>
      <c r="C197" s="133" t="s">
        <v>2635</v>
      </c>
      <c r="D197" s="134"/>
      <c r="E197" s="135" t="s">
        <v>2636</v>
      </c>
      <c r="F197" s="136"/>
      <c r="G197" s="136"/>
      <c r="H197" s="136"/>
      <c r="I197" s="136"/>
      <c r="J197" s="136"/>
      <c r="K197" s="136"/>
      <c r="L197" s="21" t="s">
        <v>778</v>
      </c>
      <c r="M197" s="21" t="s">
        <v>2493</v>
      </c>
      <c r="N197" s="29" t="s">
        <v>2637</v>
      </c>
      <c r="O197" s="22">
        <v>0</v>
      </c>
      <c r="P197" s="22">
        <v>19078.14</v>
      </c>
      <c r="Q197" s="22">
        <v>0</v>
      </c>
      <c r="R197" s="22">
        <v>0</v>
      </c>
      <c r="S197" s="22">
        <v>0</v>
      </c>
      <c r="T197" s="22">
        <v>0</v>
      </c>
    </row>
    <row r="198" spans="1:20" ht="48.15" customHeight="1" x14ac:dyDescent="0.3">
      <c r="A198" s="18" t="s">
        <v>2638</v>
      </c>
      <c r="B198" s="19" t="s">
        <v>2639</v>
      </c>
      <c r="C198" s="133" t="s">
        <v>2640</v>
      </c>
      <c r="D198" s="134"/>
      <c r="E198" s="135" t="s">
        <v>2641</v>
      </c>
      <c r="F198" s="136"/>
      <c r="G198" s="136"/>
      <c r="H198" s="136"/>
      <c r="I198" s="136"/>
      <c r="J198" s="136"/>
      <c r="K198" s="136"/>
      <c r="L198" s="21" t="s">
        <v>2642</v>
      </c>
      <c r="M198" s="21" t="s">
        <v>2493</v>
      </c>
      <c r="N198" s="29" t="s">
        <v>2643</v>
      </c>
      <c r="O198" s="22">
        <v>0</v>
      </c>
      <c r="P198" s="22">
        <v>-185559.58</v>
      </c>
      <c r="Q198" s="22">
        <v>0</v>
      </c>
      <c r="R198" s="22">
        <v>0</v>
      </c>
      <c r="S198" s="22">
        <v>0</v>
      </c>
      <c r="T198" s="22">
        <v>0</v>
      </c>
    </row>
    <row r="199" spans="1:20" ht="72.150000000000006" customHeight="1" x14ac:dyDescent="0.3">
      <c r="A199" s="18" t="s">
        <v>3091</v>
      </c>
      <c r="B199" s="19" t="s">
        <v>3092</v>
      </c>
      <c r="C199" s="133" t="s">
        <v>3093</v>
      </c>
      <c r="D199" s="134"/>
      <c r="E199" s="135" t="s">
        <v>3094</v>
      </c>
      <c r="F199" s="136"/>
      <c r="G199" s="136"/>
      <c r="H199" s="136"/>
      <c r="I199" s="136"/>
      <c r="J199" s="136"/>
      <c r="K199" s="136"/>
      <c r="L199" s="21" t="s">
        <v>784</v>
      </c>
      <c r="M199" s="21" t="s">
        <v>3078</v>
      </c>
      <c r="N199" s="29" t="s">
        <v>3095</v>
      </c>
      <c r="O199" s="22">
        <v>0</v>
      </c>
      <c r="P199" s="22">
        <v>2.99</v>
      </c>
      <c r="Q199" s="22">
        <v>0</v>
      </c>
      <c r="R199" s="22">
        <v>0</v>
      </c>
      <c r="S199" s="22">
        <v>0</v>
      </c>
      <c r="T199" s="22">
        <v>0</v>
      </c>
    </row>
    <row r="200" spans="1:20" ht="48.15" customHeight="1" x14ac:dyDescent="0.3">
      <c r="A200" s="18" t="s">
        <v>3096</v>
      </c>
      <c r="B200" s="19" t="s">
        <v>3097</v>
      </c>
      <c r="C200" s="133" t="s">
        <v>3098</v>
      </c>
      <c r="D200" s="134"/>
      <c r="E200" s="135" t="s">
        <v>3099</v>
      </c>
      <c r="F200" s="136"/>
      <c r="G200" s="136"/>
      <c r="H200" s="136"/>
      <c r="I200" s="136"/>
      <c r="J200" s="136"/>
      <c r="K200" s="136"/>
      <c r="L200" s="21" t="s">
        <v>1182</v>
      </c>
      <c r="M200" s="21" t="s">
        <v>3100</v>
      </c>
      <c r="N200" s="29" t="s">
        <v>3101</v>
      </c>
      <c r="O200" s="22">
        <v>0</v>
      </c>
      <c r="P200" s="22">
        <v>74881.75</v>
      </c>
      <c r="Q200" s="22">
        <v>0</v>
      </c>
      <c r="R200" s="22">
        <v>0</v>
      </c>
      <c r="S200" s="22">
        <v>0</v>
      </c>
      <c r="T200" s="22">
        <v>0</v>
      </c>
    </row>
    <row r="201" spans="1:20" ht="96.15" customHeight="1" x14ac:dyDescent="0.3">
      <c r="A201" s="18" t="s">
        <v>3108</v>
      </c>
      <c r="B201" s="19" t="s">
        <v>3109</v>
      </c>
      <c r="C201" s="133" t="s">
        <v>3110</v>
      </c>
      <c r="D201" s="134"/>
      <c r="E201" s="135" t="s">
        <v>3111</v>
      </c>
      <c r="F201" s="136"/>
      <c r="G201" s="136"/>
      <c r="H201" s="136"/>
      <c r="I201" s="136"/>
      <c r="J201" s="136"/>
      <c r="K201" s="136"/>
      <c r="L201" s="21" t="s">
        <v>3112</v>
      </c>
      <c r="M201" s="21" t="s">
        <v>3106</v>
      </c>
      <c r="N201" s="29" t="s">
        <v>3113</v>
      </c>
      <c r="O201" s="22">
        <v>13214300</v>
      </c>
      <c r="P201" s="22">
        <v>10852064.710000001</v>
      </c>
      <c r="Q201" s="22">
        <v>13214300</v>
      </c>
      <c r="R201" s="22">
        <v>14740300</v>
      </c>
      <c r="S201" s="22">
        <v>0</v>
      </c>
      <c r="T201" s="22">
        <v>0</v>
      </c>
    </row>
    <row r="202" spans="1:20" ht="96.15" customHeight="1" x14ac:dyDescent="0.3">
      <c r="A202" s="18" t="s">
        <v>3114</v>
      </c>
      <c r="B202" s="19" t="s">
        <v>3115</v>
      </c>
      <c r="C202" s="133" t="s">
        <v>3116</v>
      </c>
      <c r="D202" s="134"/>
      <c r="E202" s="135" t="s">
        <v>3117</v>
      </c>
      <c r="F202" s="136"/>
      <c r="G202" s="136"/>
      <c r="H202" s="136"/>
      <c r="I202" s="136"/>
      <c r="J202" s="136"/>
      <c r="K202" s="136"/>
      <c r="L202" s="21" t="s">
        <v>3118</v>
      </c>
      <c r="M202" s="21" t="s">
        <v>3106</v>
      </c>
      <c r="N202" s="29" t="s">
        <v>3119</v>
      </c>
      <c r="O202" s="22">
        <v>13258700</v>
      </c>
      <c r="P202" s="22">
        <v>13258700</v>
      </c>
      <c r="Q202" s="22">
        <v>13258700</v>
      </c>
      <c r="R202" s="22">
        <v>4045000</v>
      </c>
      <c r="S202" s="22">
        <v>0</v>
      </c>
      <c r="T202" s="22">
        <v>0</v>
      </c>
    </row>
    <row r="203" spans="1:20" ht="72.150000000000006" customHeight="1" x14ac:dyDescent="0.3">
      <c r="A203" s="18" t="s">
        <v>3120</v>
      </c>
      <c r="B203" s="19" t="s">
        <v>3121</v>
      </c>
      <c r="C203" s="133" t="s">
        <v>3122</v>
      </c>
      <c r="D203" s="134"/>
      <c r="E203" s="135" t="s">
        <v>3123</v>
      </c>
      <c r="F203" s="136"/>
      <c r="G203" s="136"/>
      <c r="H203" s="136"/>
      <c r="I203" s="136"/>
      <c r="J203" s="136"/>
      <c r="K203" s="136"/>
      <c r="L203" s="21" t="s">
        <v>784</v>
      </c>
      <c r="M203" s="21" t="s">
        <v>3106</v>
      </c>
      <c r="N203" s="29" t="s">
        <v>3124</v>
      </c>
      <c r="O203" s="22">
        <v>0</v>
      </c>
      <c r="P203" s="22">
        <v>17600.400000000001</v>
      </c>
      <c r="Q203" s="22">
        <v>0</v>
      </c>
      <c r="R203" s="22">
        <v>0</v>
      </c>
      <c r="S203" s="22">
        <v>0</v>
      </c>
      <c r="T203" s="22">
        <v>0</v>
      </c>
    </row>
    <row r="204" spans="1:20" ht="120.15" customHeight="1" x14ac:dyDescent="0.3">
      <c r="A204" s="18" t="s">
        <v>3141</v>
      </c>
      <c r="B204" s="19" t="s">
        <v>3142</v>
      </c>
      <c r="C204" s="133" t="s">
        <v>3143</v>
      </c>
      <c r="D204" s="134"/>
      <c r="E204" s="135" t="s">
        <v>3144</v>
      </c>
      <c r="F204" s="136"/>
      <c r="G204" s="136"/>
      <c r="H204" s="136"/>
      <c r="I204" s="136"/>
      <c r="J204" s="136"/>
      <c r="K204" s="136"/>
      <c r="L204" s="21" t="s">
        <v>3145</v>
      </c>
      <c r="M204" s="21" t="s">
        <v>3129</v>
      </c>
      <c r="N204" s="29" t="s">
        <v>3146</v>
      </c>
      <c r="O204" s="22">
        <v>2000300</v>
      </c>
      <c r="P204" s="22">
        <v>1884100</v>
      </c>
      <c r="Q204" s="22">
        <v>2000300</v>
      </c>
      <c r="R204" s="22">
        <v>2639400</v>
      </c>
      <c r="S204" s="22">
        <v>8681800</v>
      </c>
      <c r="T204" s="22">
        <v>0</v>
      </c>
    </row>
    <row r="205" spans="1:20" ht="96.15" customHeight="1" x14ac:dyDescent="0.3">
      <c r="A205" s="18" t="s">
        <v>3153</v>
      </c>
      <c r="B205" s="19" t="s">
        <v>3154</v>
      </c>
      <c r="C205" s="133" t="s">
        <v>3155</v>
      </c>
      <c r="D205" s="134"/>
      <c r="E205" s="135" t="s">
        <v>3156</v>
      </c>
      <c r="F205" s="136"/>
      <c r="G205" s="136"/>
      <c r="H205" s="136"/>
      <c r="I205" s="136"/>
      <c r="J205" s="136"/>
      <c r="K205" s="136"/>
      <c r="L205" s="21" t="s">
        <v>3157</v>
      </c>
      <c r="M205" s="21" t="s">
        <v>3129</v>
      </c>
      <c r="N205" s="29" t="s">
        <v>3158</v>
      </c>
      <c r="O205" s="22">
        <v>260272400</v>
      </c>
      <c r="P205" s="22">
        <v>248200245.19</v>
      </c>
      <c r="Q205" s="22">
        <v>260272400</v>
      </c>
      <c r="R205" s="22">
        <v>371550500</v>
      </c>
      <c r="S205" s="22">
        <v>381768400</v>
      </c>
      <c r="T205" s="22">
        <v>0</v>
      </c>
    </row>
    <row r="206" spans="1:20" ht="84.15" customHeight="1" x14ac:dyDescent="0.3">
      <c r="A206" s="18" t="s">
        <v>3159</v>
      </c>
      <c r="B206" s="19" t="s">
        <v>3160</v>
      </c>
      <c r="C206" s="133" t="s">
        <v>3161</v>
      </c>
      <c r="D206" s="134"/>
      <c r="E206" s="135" t="s">
        <v>3162</v>
      </c>
      <c r="F206" s="136"/>
      <c r="G206" s="136"/>
      <c r="H206" s="136"/>
      <c r="I206" s="136"/>
      <c r="J206" s="136"/>
      <c r="K206" s="136"/>
      <c r="L206" s="21" t="s">
        <v>3163</v>
      </c>
      <c r="M206" s="21" t="s">
        <v>3129</v>
      </c>
      <c r="N206" s="29" t="s">
        <v>3164</v>
      </c>
      <c r="O206" s="22">
        <v>228000</v>
      </c>
      <c r="P206" s="22">
        <v>228000</v>
      </c>
      <c r="Q206" s="22">
        <v>228000</v>
      </c>
      <c r="R206" s="22">
        <v>0</v>
      </c>
      <c r="S206" s="22">
        <v>0</v>
      </c>
      <c r="T206" s="22">
        <v>0</v>
      </c>
    </row>
    <row r="207" spans="1:20" ht="96.15" customHeight="1" x14ac:dyDescent="0.3">
      <c r="A207" s="18" t="s">
        <v>3171</v>
      </c>
      <c r="B207" s="19" t="s">
        <v>3172</v>
      </c>
      <c r="C207" s="133" t="s">
        <v>3173</v>
      </c>
      <c r="D207" s="134"/>
      <c r="E207" s="135" t="s">
        <v>3174</v>
      </c>
      <c r="F207" s="136"/>
      <c r="G207" s="136"/>
      <c r="H207" s="136"/>
      <c r="I207" s="136"/>
      <c r="J207" s="136"/>
      <c r="K207" s="136"/>
      <c r="L207" s="21" t="s">
        <v>3175</v>
      </c>
      <c r="M207" s="21" t="s">
        <v>3129</v>
      </c>
      <c r="N207" s="29" t="s">
        <v>3176</v>
      </c>
      <c r="O207" s="22">
        <v>14737200</v>
      </c>
      <c r="P207" s="22">
        <v>14556088.210000001</v>
      </c>
      <c r="Q207" s="22">
        <v>14737200</v>
      </c>
      <c r="R207" s="22">
        <v>0</v>
      </c>
      <c r="S207" s="22">
        <v>0</v>
      </c>
      <c r="T207" s="22">
        <v>0</v>
      </c>
    </row>
    <row r="208" spans="1:20" ht="132.15" customHeight="1" x14ac:dyDescent="0.3">
      <c r="A208" s="18" t="s">
        <v>3177</v>
      </c>
      <c r="B208" s="19" t="s">
        <v>3178</v>
      </c>
      <c r="C208" s="133" t="s">
        <v>3179</v>
      </c>
      <c r="D208" s="134"/>
      <c r="E208" s="135" t="s">
        <v>3180</v>
      </c>
      <c r="F208" s="136"/>
      <c r="G208" s="136"/>
      <c r="H208" s="136"/>
      <c r="I208" s="136"/>
      <c r="J208" s="136"/>
      <c r="K208" s="136"/>
      <c r="L208" s="21" t="s">
        <v>3181</v>
      </c>
      <c r="M208" s="21" t="s">
        <v>3129</v>
      </c>
      <c r="N208" s="29" t="s">
        <v>3182</v>
      </c>
      <c r="O208" s="22">
        <v>0</v>
      </c>
      <c r="P208" s="22">
        <v>33.159999999999997</v>
      </c>
      <c r="Q208" s="22">
        <v>0</v>
      </c>
      <c r="R208" s="22">
        <v>0</v>
      </c>
      <c r="S208" s="22">
        <v>0</v>
      </c>
      <c r="T208" s="22">
        <v>0</v>
      </c>
    </row>
    <row r="209" spans="1:20" ht="84.15" customHeight="1" x14ac:dyDescent="0.3">
      <c r="A209" s="18" t="s">
        <v>3183</v>
      </c>
      <c r="B209" s="19" t="s">
        <v>3184</v>
      </c>
      <c r="C209" s="133" t="s">
        <v>3185</v>
      </c>
      <c r="D209" s="134"/>
      <c r="E209" s="135" t="s">
        <v>3186</v>
      </c>
      <c r="F209" s="136"/>
      <c r="G209" s="136"/>
      <c r="H209" s="136"/>
      <c r="I209" s="136"/>
      <c r="J209" s="136"/>
      <c r="K209" s="136"/>
      <c r="L209" s="21" t="s">
        <v>3187</v>
      </c>
      <c r="M209" s="21" t="s">
        <v>3129</v>
      </c>
      <c r="N209" s="29" t="s">
        <v>3188</v>
      </c>
      <c r="O209" s="22">
        <v>0</v>
      </c>
      <c r="P209" s="22">
        <v>-1226732.05</v>
      </c>
      <c r="Q209" s="22">
        <v>0</v>
      </c>
      <c r="R209" s="22">
        <v>0</v>
      </c>
      <c r="S209" s="22">
        <v>0</v>
      </c>
      <c r="T209" s="22">
        <v>0</v>
      </c>
    </row>
    <row r="210" spans="1:20" ht="132.15" customHeight="1" x14ac:dyDescent="0.3">
      <c r="A210" s="18" t="s">
        <v>3189</v>
      </c>
      <c r="B210" s="19" t="s">
        <v>3190</v>
      </c>
      <c r="C210" s="133" t="s">
        <v>3191</v>
      </c>
      <c r="D210" s="134"/>
      <c r="E210" s="135" t="s">
        <v>3192</v>
      </c>
      <c r="F210" s="136"/>
      <c r="G210" s="136"/>
      <c r="H210" s="136"/>
      <c r="I210" s="136"/>
      <c r="J210" s="136"/>
      <c r="K210" s="136"/>
      <c r="L210" s="21" t="s">
        <v>3193</v>
      </c>
      <c r="M210" s="21" t="s">
        <v>3129</v>
      </c>
      <c r="N210" s="29" t="s">
        <v>3194</v>
      </c>
      <c r="O210" s="22">
        <v>0</v>
      </c>
      <c r="P210" s="22">
        <v>-77</v>
      </c>
      <c r="Q210" s="22">
        <v>0</v>
      </c>
      <c r="R210" s="22">
        <v>0</v>
      </c>
      <c r="S210" s="22">
        <v>0</v>
      </c>
      <c r="T210" s="22">
        <v>0</v>
      </c>
    </row>
    <row r="211" spans="1:20" ht="60.15" customHeight="1" x14ac:dyDescent="0.3">
      <c r="A211" s="18" t="s">
        <v>3195</v>
      </c>
      <c r="B211" s="19" t="s">
        <v>3196</v>
      </c>
      <c r="C211" s="133" t="s">
        <v>3197</v>
      </c>
      <c r="D211" s="134"/>
      <c r="E211" s="135" t="s">
        <v>3198</v>
      </c>
      <c r="F211" s="136"/>
      <c r="G211" s="136"/>
      <c r="H211" s="136"/>
      <c r="I211" s="136"/>
      <c r="J211" s="136"/>
      <c r="K211" s="136"/>
      <c r="L211" s="21" t="s">
        <v>1039</v>
      </c>
      <c r="M211" s="21" t="s">
        <v>3129</v>
      </c>
      <c r="N211" s="29" t="s">
        <v>3199</v>
      </c>
      <c r="O211" s="22">
        <v>0</v>
      </c>
      <c r="P211" s="22">
        <v>-65587.12</v>
      </c>
      <c r="Q211" s="22">
        <v>0</v>
      </c>
      <c r="R211" s="22">
        <v>0</v>
      </c>
      <c r="S211" s="22">
        <v>0</v>
      </c>
      <c r="T211" s="22">
        <v>0</v>
      </c>
    </row>
    <row r="212" spans="1:20" ht="48.15" customHeight="1" x14ac:dyDescent="0.3">
      <c r="A212" s="18" t="s">
        <v>3347</v>
      </c>
      <c r="B212" s="19" t="s">
        <v>3348</v>
      </c>
      <c r="C212" s="133" t="s">
        <v>3349</v>
      </c>
      <c r="D212" s="134"/>
      <c r="E212" s="135" t="s">
        <v>3350</v>
      </c>
      <c r="F212" s="136"/>
      <c r="G212" s="136"/>
      <c r="H212" s="136"/>
      <c r="I212" s="136"/>
      <c r="J212" s="136"/>
      <c r="K212" s="136"/>
      <c r="L212" s="21" t="s">
        <v>3351</v>
      </c>
      <c r="M212" s="21" t="s">
        <v>3345</v>
      </c>
      <c r="N212" s="29" t="s">
        <v>3352</v>
      </c>
      <c r="O212" s="22">
        <v>3607413.99</v>
      </c>
      <c r="P212" s="22">
        <v>2958276</v>
      </c>
      <c r="Q212" s="22">
        <v>3607413.99</v>
      </c>
      <c r="R212" s="22">
        <v>3620200</v>
      </c>
      <c r="S212" s="22">
        <v>0</v>
      </c>
      <c r="T212" s="22">
        <v>0</v>
      </c>
    </row>
    <row r="213" spans="1:20" ht="48.15" customHeight="1" x14ac:dyDescent="0.3">
      <c r="A213" s="18" t="s">
        <v>3353</v>
      </c>
      <c r="B213" s="19" t="s">
        <v>3354</v>
      </c>
      <c r="C213" s="133" t="s">
        <v>3355</v>
      </c>
      <c r="D213" s="134"/>
      <c r="E213" s="135" t="s">
        <v>3356</v>
      </c>
      <c r="F213" s="136"/>
      <c r="G213" s="136"/>
      <c r="H213" s="136"/>
      <c r="I213" s="136"/>
      <c r="J213" s="136"/>
      <c r="K213" s="136"/>
      <c r="L213" s="21" t="s">
        <v>778</v>
      </c>
      <c r="M213" s="21" t="s">
        <v>3345</v>
      </c>
      <c r="N213" s="29" t="s">
        <v>3357</v>
      </c>
      <c r="O213" s="22">
        <v>0</v>
      </c>
      <c r="P213" s="22">
        <v>321823.59999999998</v>
      </c>
      <c r="Q213" s="22">
        <v>0</v>
      </c>
      <c r="R213" s="22">
        <v>0</v>
      </c>
      <c r="S213" s="22">
        <v>0</v>
      </c>
      <c r="T213" s="22">
        <v>0</v>
      </c>
    </row>
    <row r="214" spans="1:20" ht="48.15" customHeight="1" x14ac:dyDescent="0.3">
      <c r="A214" s="18" t="s">
        <v>3358</v>
      </c>
      <c r="B214" s="19" t="s">
        <v>3359</v>
      </c>
      <c r="C214" s="133" t="s">
        <v>3360</v>
      </c>
      <c r="D214" s="134"/>
      <c r="E214" s="135" t="s">
        <v>3361</v>
      </c>
      <c r="F214" s="136"/>
      <c r="G214" s="136"/>
      <c r="H214" s="136"/>
      <c r="I214" s="136"/>
      <c r="J214" s="136"/>
      <c r="K214" s="136"/>
      <c r="L214" s="21" t="s">
        <v>1406</v>
      </c>
      <c r="M214" s="21" t="s">
        <v>3345</v>
      </c>
      <c r="N214" s="29" t="s">
        <v>3362</v>
      </c>
      <c r="O214" s="22">
        <v>0</v>
      </c>
      <c r="P214" s="22">
        <v>209918.56</v>
      </c>
      <c r="Q214" s="22">
        <v>0</v>
      </c>
      <c r="R214" s="22">
        <v>0</v>
      </c>
      <c r="S214" s="22">
        <v>0</v>
      </c>
      <c r="T214" s="22">
        <v>0</v>
      </c>
    </row>
    <row r="215" spans="1:20" ht="84.15" customHeight="1" x14ac:dyDescent="0.3">
      <c r="A215" s="18" t="s">
        <v>3363</v>
      </c>
      <c r="B215" s="19" t="s">
        <v>3364</v>
      </c>
      <c r="C215" s="133" t="s">
        <v>3365</v>
      </c>
      <c r="D215" s="134"/>
      <c r="E215" s="135" t="s">
        <v>3366</v>
      </c>
      <c r="F215" s="136"/>
      <c r="G215" s="136"/>
      <c r="H215" s="136"/>
      <c r="I215" s="136"/>
      <c r="J215" s="136"/>
      <c r="K215" s="136"/>
      <c r="L215" s="21" t="s">
        <v>3367</v>
      </c>
      <c r="M215" s="21" t="s">
        <v>3345</v>
      </c>
      <c r="N215" s="29" t="s">
        <v>3368</v>
      </c>
      <c r="O215" s="22">
        <v>0</v>
      </c>
      <c r="P215" s="22">
        <v>-721290</v>
      </c>
      <c r="Q215" s="22">
        <v>0</v>
      </c>
      <c r="R215" s="22">
        <v>0</v>
      </c>
      <c r="S215" s="22">
        <v>0</v>
      </c>
      <c r="T215" s="22">
        <v>0</v>
      </c>
    </row>
    <row r="216" spans="1:20" ht="96.15" customHeight="1" x14ac:dyDescent="0.3">
      <c r="A216" s="18" t="s">
        <v>3385</v>
      </c>
      <c r="B216" s="19" t="s">
        <v>3386</v>
      </c>
      <c r="C216" s="133" t="s">
        <v>3387</v>
      </c>
      <c r="D216" s="134"/>
      <c r="E216" s="135" t="s">
        <v>3388</v>
      </c>
      <c r="F216" s="136"/>
      <c r="G216" s="136"/>
      <c r="H216" s="136"/>
      <c r="I216" s="136"/>
      <c r="J216" s="136"/>
      <c r="K216" s="136"/>
      <c r="L216" s="21" t="s">
        <v>3389</v>
      </c>
      <c r="M216" s="21" t="s">
        <v>3373</v>
      </c>
      <c r="N216" s="29" t="s">
        <v>3390</v>
      </c>
      <c r="O216" s="22">
        <v>93757200</v>
      </c>
      <c r="P216" s="22">
        <v>93757200</v>
      </c>
      <c r="Q216" s="22">
        <v>93757200</v>
      </c>
      <c r="R216" s="22">
        <v>68838800</v>
      </c>
      <c r="S216" s="22">
        <v>0</v>
      </c>
      <c r="T216" s="22">
        <v>0</v>
      </c>
    </row>
    <row r="217" spans="1:20" ht="84.15" customHeight="1" x14ac:dyDescent="0.3">
      <c r="A217" s="18" t="s">
        <v>3443</v>
      </c>
      <c r="B217" s="19" t="s">
        <v>3444</v>
      </c>
      <c r="C217" s="133" t="s">
        <v>3445</v>
      </c>
      <c r="D217" s="134"/>
      <c r="E217" s="135" t="s">
        <v>3446</v>
      </c>
      <c r="F217" s="136"/>
      <c r="G217" s="136"/>
      <c r="H217" s="136"/>
      <c r="I217" s="136"/>
      <c r="J217" s="136"/>
      <c r="K217" s="136"/>
      <c r="L217" s="21" t="s">
        <v>3447</v>
      </c>
      <c r="M217" s="21" t="s">
        <v>3395</v>
      </c>
      <c r="N217" s="29" t="s">
        <v>3448</v>
      </c>
      <c r="O217" s="22">
        <v>19800</v>
      </c>
      <c r="P217" s="22">
        <v>10384</v>
      </c>
      <c r="Q217" s="22">
        <v>19800</v>
      </c>
      <c r="R217" s="22">
        <v>20900</v>
      </c>
      <c r="S217" s="22">
        <v>18600</v>
      </c>
      <c r="T217" s="22">
        <v>0</v>
      </c>
    </row>
    <row r="218" spans="1:20" ht="60.15" customHeight="1" x14ac:dyDescent="0.3">
      <c r="A218" s="18" t="s">
        <v>3466</v>
      </c>
      <c r="B218" s="19" t="s">
        <v>3467</v>
      </c>
      <c r="C218" s="133" t="s">
        <v>3468</v>
      </c>
      <c r="D218" s="134"/>
      <c r="E218" s="135" t="s">
        <v>3469</v>
      </c>
      <c r="F218" s="136"/>
      <c r="G218" s="136"/>
      <c r="H218" s="136"/>
      <c r="I218" s="136"/>
      <c r="J218" s="136"/>
      <c r="K218" s="136"/>
      <c r="L218" s="21" t="s">
        <v>3470</v>
      </c>
      <c r="M218" s="21" t="s">
        <v>3454</v>
      </c>
      <c r="N218" s="29" t="s">
        <v>3471</v>
      </c>
      <c r="O218" s="22">
        <v>4496300</v>
      </c>
      <c r="P218" s="22">
        <v>4496300</v>
      </c>
      <c r="Q218" s="22">
        <v>4496300</v>
      </c>
      <c r="R218" s="22">
        <v>4702200</v>
      </c>
      <c r="S218" s="22">
        <v>0</v>
      </c>
      <c r="T218" s="22">
        <v>0</v>
      </c>
    </row>
    <row r="219" spans="1:20" ht="60.15" customHeight="1" x14ac:dyDescent="0.3">
      <c r="A219" s="18" t="s">
        <v>3472</v>
      </c>
      <c r="B219" s="19" t="s">
        <v>3473</v>
      </c>
      <c r="C219" s="133" t="s">
        <v>3474</v>
      </c>
      <c r="D219" s="134"/>
      <c r="E219" s="135" t="s">
        <v>3475</v>
      </c>
      <c r="F219" s="136"/>
      <c r="G219" s="136"/>
      <c r="H219" s="136"/>
      <c r="I219" s="136"/>
      <c r="J219" s="136"/>
      <c r="K219" s="136"/>
      <c r="L219" s="21" t="s">
        <v>3476</v>
      </c>
      <c r="M219" s="21" t="s">
        <v>3454</v>
      </c>
      <c r="N219" s="29" t="s">
        <v>3477</v>
      </c>
      <c r="O219" s="22">
        <v>10249224.67</v>
      </c>
      <c r="P219" s="22">
        <v>10249224.67</v>
      </c>
      <c r="Q219" s="22">
        <v>10249224.67</v>
      </c>
      <c r="R219" s="22">
        <v>0</v>
      </c>
      <c r="S219" s="22">
        <v>0</v>
      </c>
      <c r="T219" s="22">
        <v>0</v>
      </c>
    </row>
    <row r="220" spans="1:20" ht="132.15" customHeight="1" x14ac:dyDescent="0.3">
      <c r="A220" s="18" t="s">
        <v>3478</v>
      </c>
      <c r="B220" s="19" t="s">
        <v>3479</v>
      </c>
      <c r="C220" s="133" t="s">
        <v>3480</v>
      </c>
      <c r="D220" s="134"/>
      <c r="E220" s="135" t="s">
        <v>3481</v>
      </c>
      <c r="F220" s="136"/>
      <c r="G220" s="136"/>
      <c r="H220" s="136"/>
      <c r="I220" s="136"/>
      <c r="J220" s="136"/>
      <c r="K220" s="136"/>
      <c r="L220" s="21" t="s">
        <v>3482</v>
      </c>
      <c r="M220" s="21" t="s">
        <v>3454</v>
      </c>
      <c r="N220" s="29" t="s">
        <v>3483</v>
      </c>
      <c r="O220" s="22">
        <v>5172400</v>
      </c>
      <c r="P220" s="22">
        <v>5172400</v>
      </c>
      <c r="Q220" s="22">
        <v>5172400</v>
      </c>
      <c r="R220" s="22">
        <v>5371400</v>
      </c>
      <c r="S220" s="22">
        <v>0</v>
      </c>
      <c r="T220" s="22">
        <v>0</v>
      </c>
    </row>
    <row r="221" spans="1:20" ht="60.15" customHeight="1" x14ac:dyDescent="0.3">
      <c r="A221" s="18" t="s">
        <v>3484</v>
      </c>
      <c r="B221" s="19" t="s">
        <v>3485</v>
      </c>
      <c r="C221" s="133" t="s">
        <v>3486</v>
      </c>
      <c r="D221" s="134"/>
      <c r="E221" s="135" t="s">
        <v>3487</v>
      </c>
      <c r="F221" s="136"/>
      <c r="G221" s="136"/>
      <c r="H221" s="136"/>
      <c r="I221" s="136"/>
      <c r="J221" s="136"/>
      <c r="K221" s="136"/>
      <c r="L221" s="21" t="s">
        <v>3488</v>
      </c>
      <c r="M221" s="21" t="s">
        <v>3454</v>
      </c>
      <c r="N221" s="29" t="s">
        <v>3489</v>
      </c>
      <c r="O221" s="22">
        <v>124100500</v>
      </c>
      <c r="P221" s="22">
        <v>46100529.479999997</v>
      </c>
      <c r="Q221" s="22">
        <v>124100500</v>
      </c>
      <c r="R221" s="22">
        <v>78000000</v>
      </c>
      <c r="S221" s="22">
        <v>26000000</v>
      </c>
      <c r="T221" s="22">
        <v>0</v>
      </c>
    </row>
    <row r="222" spans="1:20" ht="48.15" customHeight="1" x14ac:dyDescent="0.3">
      <c r="A222" s="18" t="s">
        <v>3490</v>
      </c>
      <c r="B222" s="19" t="s">
        <v>3491</v>
      </c>
      <c r="C222" s="133" t="s">
        <v>3492</v>
      </c>
      <c r="D222" s="134"/>
      <c r="E222" s="135" t="s">
        <v>3493</v>
      </c>
      <c r="F222" s="136"/>
      <c r="G222" s="136"/>
      <c r="H222" s="136"/>
      <c r="I222" s="136"/>
      <c r="J222" s="136"/>
      <c r="K222" s="136"/>
      <c r="L222" s="21" t="s">
        <v>778</v>
      </c>
      <c r="M222" s="21" t="s">
        <v>3454</v>
      </c>
      <c r="N222" s="29" t="s">
        <v>3494</v>
      </c>
      <c r="O222" s="22">
        <v>0</v>
      </c>
      <c r="P222" s="22">
        <v>187953.78</v>
      </c>
      <c r="Q222" s="22">
        <v>0</v>
      </c>
      <c r="R222" s="22">
        <v>0</v>
      </c>
      <c r="S222" s="22">
        <v>0</v>
      </c>
      <c r="T222" s="22">
        <v>0</v>
      </c>
    </row>
    <row r="223" spans="1:20" ht="48.15" customHeight="1" x14ac:dyDescent="0.3">
      <c r="A223" s="18" t="s">
        <v>3495</v>
      </c>
      <c r="B223" s="19" t="s">
        <v>3496</v>
      </c>
      <c r="C223" s="133" t="s">
        <v>3497</v>
      </c>
      <c r="D223" s="134"/>
      <c r="E223" s="135" t="s">
        <v>3498</v>
      </c>
      <c r="F223" s="136"/>
      <c r="G223" s="136"/>
      <c r="H223" s="136"/>
      <c r="I223" s="136"/>
      <c r="J223" s="136"/>
      <c r="K223" s="136"/>
      <c r="L223" s="21" t="s">
        <v>1406</v>
      </c>
      <c r="M223" s="21" t="s">
        <v>3454</v>
      </c>
      <c r="N223" s="29" t="s">
        <v>3499</v>
      </c>
      <c r="O223" s="22">
        <v>0</v>
      </c>
      <c r="P223" s="22">
        <v>2806121.56</v>
      </c>
      <c r="Q223" s="22">
        <v>0</v>
      </c>
      <c r="R223" s="22">
        <v>0</v>
      </c>
      <c r="S223" s="22">
        <v>0</v>
      </c>
      <c r="T223" s="22">
        <v>0</v>
      </c>
    </row>
    <row r="224" spans="1:20" ht="22.5" customHeight="1" x14ac:dyDescent="0.3">
      <c r="A224" s="23"/>
      <c r="B224" s="24"/>
      <c r="C224" s="24"/>
      <c r="D224" s="24"/>
      <c r="E224" s="24"/>
      <c r="F224" s="24"/>
      <c r="G224" s="24"/>
      <c r="H224" s="24"/>
      <c r="I224" s="24"/>
      <c r="J224" s="24"/>
      <c r="K224" s="24"/>
      <c r="L224" s="24"/>
      <c r="M224" s="24" t="s">
        <v>3512</v>
      </c>
      <c r="N224" s="25" t="s">
        <v>3513</v>
      </c>
      <c r="O224" s="22">
        <f>SUM(O8:O223)</f>
        <v>21898725736.610001</v>
      </c>
      <c r="P224" s="22">
        <f t="shared" ref="P224:T224" si="0">SUM(P8:P223)</f>
        <v>19275541317.820004</v>
      </c>
      <c r="Q224" s="22">
        <f t="shared" si="0"/>
        <v>21898725736.610001</v>
      </c>
      <c r="R224" s="22">
        <f t="shared" si="0"/>
        <v>15036902000</v>
      </c>
      <c r="S224" s="22">
        <f t="shared" si="0"/>
        <v>10343990600</v>
      </c>
      <c r="T224" s="22">
        <f t="shared" si="0"/>
        <v>0</v>
      </c>
    </row>
  </sheetData>
  <autoFilter ref="A7:T224">
    <filterColumn colId="2" showButton="0"/>
    <filterColumn colId="4" showButton="0"/>
    <filterColumn colId="5" showButton="0"/>
    <filterColumn colId="6" showButton="0"/>
    <filterColumn colId="7" showButton="0"/>
    <filterColumn colId="8" showButton="0"/>
    <filterColumn colId="9" showButton="0"/>
  </autoFilter>
  <mergeCells count="450">
    <mergeCell ref="R5:T5"/>
    <mergeCell ref="B1:S1"/>
    <mergeCell ref="A2:E2"/>
    <mergeCell ref="F2:R2"/>
    <mergeCell ref="A3:E3"/>
    <mergeCell ref="F3:R3"/>
    <mergeCell ref="A5:A6"/>
    <mergeCell ref="B5:B6"/>
    <mergeCell ref="C5:D6"/>
    <mergeCell ref="E5:K6"/>
    <mergeCell ref="L5:L6"/>
    <mergeCell ref="C8:D8"/>
    <mergeCell ref="E8:K8"/>
    <mergeCell ref="C7:D7"/>
    <mergeCell ref="E7:K7"/>
    <mergeCell ref="M5:M6"/>
    <mergeCell ref="N5:N6"/>
    <mergeCell ref="O5:O6"/>
    <mergeCell ref="P5:P6"/>
    <mergeCell ref="Q5:Q6"/>
    <mergeCell ref="C13:D13"/>
    <mergeCell ref="E13:K13"/>
    <mergeCell ref="C12:D12"/>
    <mergeCell ref="E12:K12"/>
    <mergeCell ref="C9:D9"/>
    <mergeCell ref="E9:K9"/>
    <mergeCell ref="C10:D10"/>
    <mergeCell ref="E10:K10"/>
    <mergeCell ref="C11:D11"/>
    <mergeCell ref="E11:K11"/>
    <mergeCell ref="C17:D17"/>
    <mergeCell ref="E17:K17"/>
    <mergeCell ref="C18:D18"/>
    <mergeCell ref="E18:K18"/>
    <mergeCell ref="C19:D19"/>
    <mergeCell ref="E19:K19"/>
    <mergeCell ref="C14:D14"/>
    <mergeCell ref="E14:K14"/>
    <mergeCell ref="C15:D15"/>
    <mergeCell ref="E15:K15"/>
    <mergeCell ref="C16:D16"/>
    <mergeCell ref="E16:K16"/>
    <mergeCell ref="C23:D23"/>
    <mergeCell ref="E23:K23"/>
    <mergeCell ref="C24:D24"/>
    <mergeCell ref="E24:K24"/>
    <mergeCell ref="C25:D25"/>
    <mergeCell ref="E25:K25"/>
    <mergeCell ref="C22:D22"/>
    <mergeCell ref="E22:K22"/>
    <mergeCell ref="C20:D20"/>
    <mergeCell ref="E20:K20"/>
    <mergeCell ref="C21:D21"/>
    <mergeCell ref="E21:K21"/>
    <mergeCell ref="C29:D29"/>
    <mergeCell ref="E29:K29"/>
    <mergeCell ref="C30:D30"/>
    <mergeCell ref="E30:K30"/>
    <mergeCell ref="C31:D31"/>
    <mergeCell ref="E31:K31"/>
    <mergeCell ref="C26:D26"/>
    <mergeCell ref="E26:K26"/>
    <mergeCell ref="C27:D27"/>
    <mergeCell ref="E27:K27"/>
    <mergeCell ref="C28:D28"/>
    <mergeCell ref="E28:K28"/>
    <mergeCell ref="C35:D35"/>
    <mergeCell ref="E35:K35"/>
    <mergeCell ref="C36:D36"/>
    <mergeCell ref="E36:K36"/>
    <mergeCell ref="C32:D32"/>
    <mergeCell ref="E32:K32"/>
    <mergeCell ref="C33:D33"/>
    <mergeCell ref="E33:K33"/>
    <mergeCell ref="C34:D34"/>
    <mergeCell ref="E34:K34"/>
    <mergeCell ref="C40:D40"/>
    <mergeCell ref="E40:K40"/>
    <mergeCell ref="C41:D41"/>
    <mergeCell ref="E41:K41"/>
    <mergeCell ref="C42:D42"/>
    <mergeCell ref="E42:K42"/>
    <mergeCell ref="C37:D37"/>
    <mergeCell ref="E37:K37"/>
    <mergeCell ref="C38:D38"/>
    <mergeCell ref="E38:K38"/>
    <mergeCell ref="C39:D39"/>
    <mergeCell ref="E39:K39"/>
    <mergeCell ref="C46:D46"/>
    <mergeCell ref="E46:K46"/>
    <mergeCell ref="C47:D47"/>
    <mergeCell ref="E47:K47"/>
    <mergeCell ref="C48:D48"/>
    <mergeCell ref="E48:K48"/>
    <mergeCell ref="C45:D45"/>
    <mergeCell ref="E45:K45"/>
    <mergeCell ref="C43:D43"/>
    <mergeCell ref="E43:K43"/>
    <mergeCell ref="C44:D44"/>
    <mergeCell ref="E44:K44"/>
    <mergeCell ref="C52:D52"/>
    <mergeCell ref="E52:K52"/>
    <mergeCell ref="C53:D53"/>
    <mergeCell ref="E53:K53"/>
    <mergeCell ref="C54:D54"/>
    <mergeCell ref="E54:K54"/>
    <mergeCell ref="C49:D49"/>
    <mergeCell ref="E49:K49"/>
    <mergeCell ref="C50:D50"/>
    <mergeCell ref="E50:K50"/>
    <mergeCell ref="C51:D51"/>
    <mergeCell ref="E51:K51"/>
    <mergeCell ref="C58:D58"/>
    <mergeCell ref="E58:K58"/>
    <mergeCell ref="C59:D59"/>
    <mergeCell ref="E59:K59"/>
    <mergeCell ref="C60:D60"/>
    <mergeCell ref="E60:K60"/>
    <mergeCell ref="C55:D55"/>
    <mergeCell ref="E55:K55"/>
    <mergeCell ref="C56:D56"/>
    <mergeCell ref="E56:K56"/>
    <mergeCell ref="C57:D57"/>
    <mergeCell ref="E57:K57"/>
    <mergeCell ref="C64:D64"/>
    <mergeCell ref="E64:K64"/>
    <mergeCell ref="C65:D65"/>
    <mergeCell ref="E65:K65"/>
    <mergeCell ref="C66:D66"/>
    <mergeCell ref="E66:K66"/>
    <mergeCell ref="C61:D61"/>
    <mergeCell ref="E61:K61"/>
    <mergeCell ref="C62:D62"/>
    <mergeCell ref="E62:K62"/>
    <mergeCell ref="C63:D63"/>
    <mergeCell ref="E63:K63"/>
    <mergeCell ref="C70:D70"/>
    <mergeCell ref="E70:K70"/>
    <mergeCell ref="C71:D71"/>
    <mergeCell ref="E71:K71"/>
    <mergeCell ref="C72:D72"/>
    <mergeCell ref="E72:K72"/>
    <mergeCell ref="C67:D67"/>
    <mergeCell ref="E67:K67"/>
    <mergeCell ref="C68:D68"/>
    <mergeCell ref="E68:K68"/>
    <mergeCell ref="C69:D69"/>
    <mergeCell ref="E69:K69"/>
    <mergeCell ref="C77:D77"/>
    <mergeCell ref="E77:K77"/>
    <mergeCell ref="C76:D76"/>
    <mergeCell ref="E76:K76"/>
    <mergeCell ref="C73:D73"/>
    <mergeCell ref="E73:K73"/>
    <mergeCell ref="C74:D74"/>
    <mergeCell ref="E74:K74"/>
    <mergeCell ref="C75:D75"/>
    <mergeCell ref="E75:K75"/>
    <mergeCell ref="C82:D82"/>
    <mergeCell ref="E82:K82"/>
    <mergeCell ref="C83:D83"/>
    <mergeCell ref="E83:K83"/>
    <mergeCell ref="C81:D81"/>
    <mergeCell ref="E81:K81"/>
    <mergeCell ref="C78:D78"/>
    <mergeCell ref="E78:K78"/>
    <mergeCell ref="C79:D79"/>
    <mergeCell ref="E79:K79"/>
    <mergeCell ref="C80:D80"/>
    <mergeCell ref="E80:K80"/>
    <mergeCell ref="C87:D87"/>
    <mergeCell ref="E87:K87"/>
    <mergeCell ref="C88:D88"/>
    <mergeCell ref="E88:K88"/>
    <mergeCell ref="C84:D84"/>
    <mergeCell ref="E84:K84"/>
    <mergeCell ref="C85:D85"/>
    <mergeCell ref="E85:K85"/>
    <mergeCell ref="C86:D86"/>
    <mergeCell ref="E86:K86"/>
    <mergeCell ref="C91:D91"/>
    <mergeCell ref="E91:K91"/>
    <mergeCell ref="C92:D92"/>
    <mergeCell ref="E92:K92"/>
    <mergeCell ref="C93:D93"/>
    <mergeCell ref="E93:K93"/>
    <mergeCell ref="C90:D90"/>
    <mergeCell ref="E90:K90"/>
    <mergeCell ref="C89:D89"/>
    <mergeCell ref="E89:K89"/>
    <mergeCell ref="C97:D97"/>
    <mergeCell ref="E97:K97"/>
    <mergeCell ref="C98:D98"/>
    <mergeCell ref="E98:K98"/>
    <mergeCell ref="C99:D99"/>
    <mergeCell ref="E99:K99"/>
    <mergeCell ref="C94:D94"/>
    <mergeCell ref="E94:K94"/>
    <mergeCell ref="C95:D95"/>
    <mergeCell ref="E95:K95"/>
    <mergeCell ref="C96:D96"/>
    <mergeCell ref="E96:K96"/>
    <mergeCell ref="C103:D103"/>
    <mergeCell ref="E103:K103"/>
    <mergeCell ref="C104:D104"/>
    <mergeCell ref="E104:K104"/>
    <mergeCell ref="C105:D105"/>
    <mergeCell ref="E105:K105"/>
    <mergeCell ref="C100:D100"/>
    <mergeCell ref="E100:K100"/>
    <mergeCell ref="C101:D101"/>
    <mergeCell ref="E101:K101"/>
    <mergeCell ref="C102:D102"/>
    <mergeCell ref="E102:K102"/>
    <mergeCell ref="C109:D109"/>
    <mergeCell ref="E109:K109"/>
    <mergeCell ref="C110:D110"/>
    <mergeCell ref="E110:K110"/>
    <mergeCell ref="C106:D106"/>
    <mergeCell ref="E106:K106"/>
    <mergeCell ref="C107:D107"/>
    <mergeCell ref="E107:K107"/>
    <mergeCell ref="C108:D108"/>
    <mergeCell ref="E108:K108"/>
    <mergeCell ref="C114:D114"/>
    <mergeCell ref="E114:K114"/>
    <mergeCell ref="C115:D115"/>
    <mergeCell ref="E115:K115"/>
    <mergeCell ref="C116:D116"/>
    <mergeCell ref="E116:K116"/>
    <mergeCell ref="C111:D111"/>
    <mergeCell ref="E111:K111"/>
    <mergeCell ref="C112:D112"/>
    <mergeCell ref="E112:K112"/>
    <mergeCell ref="C113:D113"/>
    <mergeCell ref="E113:K113"/>
    <mergeCell ref="C120:D120"/>
    <mergeCell ref="E120:K120"/>
    <mergeCell ref="C121:D121"/>
    <mergeCell ref="E121:K121"/>
    <mergeCell ref="C122:D122"/>
    <mergeCell ref="E122:K122"/>
    <mergeCell ref="C117:D117"/>
    <mergeCell ref="E117:K117"/>
    <mergeCell ref="C118:D118"/>
    <mergeCell ref="E118:K118"/>
    <mergeCell ref="C119:D119"/>
    <mergeCell ref="E119:K119"/>
    <mergeCell ref="C128:D128"/>
    <mergeCell ref="E128:K128"/>
    <mergeCell ref="C126:D126"/>
    <mergeCell ref="E126:K126"/>
    <mergeCell ref="C127:D127"/>
    <mergeCell ref="E127:K127"/>
    <mergeCell ref="C123:D123"/>
    <mergeCell ref="E123:K123"/>
    <mergeCell ref="C124:D124"/>
    <mergeCell ref="E124:K124"/>
    <mergeCell ref="C125:D125"/>
    <mergeCell ref="E125:K125"/>
    <mergeCell ref="C132:D132"/>
    <mergeCell ref="E132:K132"/>
    <mergeCell ref="C133:D133"/>
    <mergeCell ref="E133:K133"/>
    <mergeCell ref="C134:D134"/>
    <mergeCell ref="E134:K134"/>
    <mergeCell ref="C129:D129"/>
    <mergeCell ref="E129:K129"/>
    <mergeCell ref="C130:D130"/>
    <mergeCell ref="E130:K130"/>
    <mergeCell ref="C131:D131"/>
    <mergeCell ref="E131:K131"/>
    <mergeCell ref="C140:D140"/>
    <mergeCell ref="E140:K140"/>
    <mergeCell ref="C141:D141"/>
    <mergeCell ref="E141:K141"/>
    <mergeCell ref="C138:D138"/>
    <mergeCell ref="E138:K138"/>
    <mergeCell ref="C139:D139"/>
    <mergeCell ref="E139:K139"/>
    <mergeCell ref="C135:D135"/>
    <mergeCell ref="E135:K135"/>
    <mergeCell ref="C136:D136"/>
    <mergeCell ref="E136:K136"/>
    <mergeCell ref="C137:D137"/>
    <mergeCell ref="E137:K137"/>
    <mergeCell ref="C146:D146"/>
    <mergeCell ref="E146:K146"/>
    <mergeCell ref="C147:D147"/>
    <mergeCell ref="E147:K147"/>
    <mergeCell ref="C144:D144"/>
    <mergeCell ref="E144:K144"/>
    <mergeCell ref="C145:D145"/>
    <mergeCell ref="E145:K145"/>
    <mergeCell ref="C142:D142"/>
    <mergeCell ref="E142:K142"/>
    <mergeCell ref="C143:D143"/>
    <mergeCell ref="E143:K143"/>
    <mergeCell ref="C152:D152"/>
    <mergeCell ref="E152:K152"/>
    <mergeCell ref="C149:D149"/>
    <mergeCell ref="E149:K149"/>
    <mergeCell ref="C150:D150"/>
    <mergeCell ref="E150:K150"/>
    <mergeCell ref="C151:D151"/>
    <mergeCell ref="E151:K151"/>
    <mergeCell ref="C148:D148"/>
    <mergeCell ref="E148:K148"/>
    <mergeCell ref="C156:D156"/>
    <mergeCell ref="E156:K156"/>
    <mergeCell ref="C157:D157"/>
    <mergeCell ref="E157:K157"/>
    <mergeCell ref="C158:D158"/>
    <mergeCell ref="E158:K158"/>
    <mergeCell ref="C153:D153"/>
    <mergeCell ref="E153:K153"/>
    <mergeCell ref="C154:D154"/>
    <mergeCell ref="E154:K154"/>
    <mergeCell ref="C155:D155"/>
    <mergeCell ref="E155:K155"/>
    <mergeCell ref="C162:D162"/>
    <mergeCell ref="E162:K162"/>
    <mergeCell ref="C163:D163"/>
    <mergeCell ref="E163:K163"/>
    <mergeCell ref="C164:D164"/>
    <mergeCell ref="E164:K164"/>
    <mergeCell ref="C159:D159"/>
    <mergeCell ref="E159:K159"/>
    <mergeCell ref="C160:D160"/>
    <mergeCell ref="E160:K160"/>
    <mergeCell ref="C161:D161"/>
    <mergeCell ref="E161:K161"/>
    <mergeCell ref="C169:D169"/>
    <mergeCell ref="E169:K169"/>
    <mergeCell ref="C170:D170"/>
    <mergeCell ref="E170:K170"/>
    <mergeCell ref="C168:D168"/>
    <mergeCell ref="E168:K168"/>
    <mergeCell ref="C165:D165"/>
    <mergeCell ref="E165:K165"/>
    <mergeCell ref="C166:D166"/>
    <mergeCell ref="E166:K166"/>
    <mergeCell ref="C167:D167"/>
    <mergeCell ref="E167:K167"/>
    <mergeCell ref="C174:D174"/>
    <mergeCell ref="E174:K174"/>
    <mergeCell ref="C175:D175"/>
    <mergeCell ref="E175:K175"/>
    <mergeCell ref="C176:D176"/>
    <mergeCell ref="E176:K176"/>
    <mergeCell ref="C171:D171"/>
    <mergeCell ref="E171:K171"/>
    <mergeCell ref="C172:D172"/>
    <mergeCell ref="E172:K172"/>
    <mergeCell ref="C173:D173"/>
    <mergeCell ref="E173:K173"/>
    <mergeCell ref="C183:D183"/>
    <mergeCell ref="E183:K183"/>
    <mergeCell ref="C180:D180"/>
    <mergeCell ref="E180:K180"/>
    <mergeCell ref="C181:D181"/>
    <mergeCell ref="E181:K181"/>
    <mergeCell ref="C182:D182"/>
    <mergeCell ref="E182:K182"/>
    <mergeCell ref="C177:D177"/>
    <mergeCell ref="E177:K177"/>
    <mergeCell ref="C178:D178"/>
    <mergeCell ref="E178:K178"/>
    <mergeCell ref="C179:D179"/>
    <mergeCell ref="E179:K179"/>
    <mergeCell ref="C188:D188"/>
    <mergeCell ref="E188:K188"/>
    <mergeCell ref="C189:D189"/>
    <mergeCell ref="E189:K189"/>
    <mergeCell ref="C186:D186"/>
    <mergeCell ref="E186:K186"/>
    <mergeCell ref="C187:D187"/>
    <mergeCell ref="E187:K187"/>
    <mergeCell ref="C184:D184"/>
    <mergeCell ref="E184:K184"/>
    <mergeCell ref="C185:D185"/>
    <mergeCell ref="E185:K185"/>
    <mergeCell ref="C193:D193"/>
    <mergeCell ref="E193:K193"/>
    <mergeCell ref="C194:D194"/>
    <mergeCell ref="E194:K194"/>
    <mergeCell ref="C195:D195"/>
    <mergeCell ref="E195:K195"/>
    <mergeCell ref="C192:D192"/>
    <mergeCell ref="E192:K192"/>
    <mergeCell ref="C190:D190"/>
    <mergeCell ref="E190:K190"/>
    <mergeCell ref="C191:D191"/>
    <mergeCell ref="E191:K191"/>
    <mergeCell ref="C199:D199"/>
    <mergeCell ref="E199:K199"/>
    <mergeCell ref="C200:D200"/>
    <mergeCell ref="E200:K200"/>
    <mergeCell ref="C196:D196"/>
    <mergeCell ref="E196:K196"/>
    <mergeCell ref="C197:D197"/>
    <mergeCell ref="E197:K197"/>
    <mergeCell ref="C198:D198"/>
    <mergeCell ref="E198:K198"/>
    <mergeCell ref="C204:D204"/>
    <mergeCell ref="E204:K204"/>
    <mergeCell ref="C205:D205"/>
    <mergeCell ref="E205:K205"/>
    <mergeCell ref="C201:D201"/>
    <mergeCell ref="E201:K201"/>
    <mergeCell ref="C202:D202"/>
    <mergeCell ref="E202:K202"/>
    <mergeCell ref="C203:D203"/>
    <mergeCell ref="E203:K203"/>
    <mergeCell ref="C211:D211"/>
    <mergeCell ref="E211:K211"/>
    <mergeCell ref="C208:D208"/>
    <mergeCell ref="E208:K208"/>
    <mergeCell ref="C209:D209"/>
    <mergeCell ref="E209:K209"/>
    <mergeCell ref="C210:D210"/>
    <mergeCell ref="E210:K210"/>
    <mergeCell ref="C206:D206"/>
    <mergeCell ref="E206:K206"/>
    <mergeCell ref="C207:D207"/>
    <mergeCell ref="E207:K207"/>
    <mergeCell ref="C217:D217"/>
    <mergeCell ref="E217:K217"/>
    <mergeCell ref="C216:D216"/>
    <mergeCell ref="E216:K216"/>
    <mergeCell ref="C215:D215"/>
    <mergeCell ref="E215:K215"/>
    <mergeCell ref="C212:D212"/>
    <mergeCell ref="E212:K212"/>
    <mergeCell ref="C213:D213"/>
    <mergeCell ref="E213:K213"/>
    <mergeCell ref="C214:D214"/>
    <mergeCell ref="E214:K214"/>
    <mergeCell ref="C221:D221"/>
    <mergeCell ref="E221:K221"/>
    <mergeCell ref="C222:D222"/>
    <mergeCell ref="E222:K222"/>
    <mergeCell ref="C223:D223"/>
    <mergeCell ref="E223:K223"/>
    <mergeCell ref="C218:D218"/>
    <mergeCell ref="E218:K218"/>
    <mergeCell ref="C219:D219"/>
    <mergeCell ref="E219:K219"/>
    <mergeCell ref="C220:D220"/>
    <mergeCell ref="E220:K2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7"/>
  <sheetViews>
    <sheetView tabSelected="1" topLeftCell="A10" zoomScale="50" zoomScaleNormal="50" workbookViewId="0">
      <selection activeCell="M16" sqref="M16"/>
    </sheetView>
  </sheetViews>
  <sheetFormatPr defaultRowHeight="15.6" x14ac:dyDescent="0.3"/>
  <cols>
    <col min="1" max="1" width="8.88671875" style="80" customWidth="1"/>
    <col min="2" max="2" width="27.88671875" style="80" customWidth="1"/>
    <col min="3" max="3" width="13.21875" style="80" customWidth="1"/>
    <col min="4" max="4" width="8.109375" style="80" customWidth="1"/>
    <col min="5" max="5" width="1.6640625" style="114" customWidth="1"/>
    <col min="6" max="6" width="6.88671875" style="114" customWidth="1"/>
    <col min="7" max="7" width="1.6640625" style="114" customWidth="1"/>
    <col min="8" max="8" width="5.33203125" style="114" customWidth="1"/>
    <col min="9" max="9" width="10.21875" style="114" customWidth="1"/>
    <col min="10" max="11" width="1.21875" style="114" customWidth="1"/>
    <col min="12" max="12" width="75.77734375" style="115" customWidth="1"/>
    <col min="13" max="13" width="30.33203125" style="80" customWidth="1"/>
    <col min="14" max="14" width="8.33203125" style="80" customWidth="1"/>
    <col min="15" max="19" width="19.6640625" style="80" customWidth="1"/>
    <col min="20" max="20" width="16.33203125" style="80" customWidth="1"/>
    <col min="21" max="30" width="26.88671875" style="80" customWidth="1"/>
    <col min="31" max="16384" width="8.88671875" style="80"/>
  </cols>
  <sheetData>
    <row r="1" spans="1:20" s="117" customFormat="1" ht="36" customHeight="1" x14ac:dyDescent="0.4">
      <c r="A1" s="116"/>
      <c r="B1" s="213" t="s">
        <v>3785</v>
      </c>
      <c r="C1" s="213"/>
      <c r="D1" s="213"/>
      <c r="E1" s="213"/>
      <c r="F1" s="213"/>
      <c r="G1" s="213"/>
      <c r="H1" s="213"/>
      <c r="I1" s="213"/>
      <c r="J1" s="213"/>
      <c r="K1" s="213"/>
      <c r="L1" s="213"/>
      <c r="M1" s="213"/>
      <c r="N1" s="213"/>
      <c r="O1" s="213"/>
      <c r="P1" s="213"/>
      <c r="Q1" s="213"/>
      <c r="R1" s="213"/>
      <c r="S1" s="213"/>
      <c r="T1" s="213"/>
    </row>
    <row r="2" spans="1:20" s="120" customFormat="1" ht="21" x14ac:dyDescent="0.4">
      <c r="A2" s="220" t="s">
        <v>0</v>
      </c>
      <c r="B2" s="221"/>
      <c r="C2" s="221"/>
      <c r="D2" s="221"/>
      <c r="E2" s="221"/>
      <c r="F2" s="222" t="s">
        <v>1</v>
      </c>
      <c r="G2" s="223"/>
      <c r="H2" s="223"/>
      <c r="I2" s="223"/>
      <c r="J2" s="223"/>
      <c r="K2" s="223"/>
      <c r="L2" s="223"/>
      <c r="M2" s="223"/>
      <c r="N2" s="223"/>
      <c r="O2" s="223"/>
      <c r="P2" s="223"/>
      <c r="Q2" s="223"/>
      <c r="R2" s="223"/>
      <c r="S2" s="118"/>
      <c r="T2" s="119"/>
    </row>
    <row r="3" spans="1:20" s="120" customFormat="1" ht="21" x14ac:dyDescent="0.4">
      <c r="A3" s="220" t="s">
        <v>2</v>
      </c>
      <c r="B3" s="221"/>
      <c r="C3" s="221"/>
      <c r="D3" s="221"/>
      <c r="E3" s="221"/>
      <c r="F3" s="224" t="s">
        <v>3</v>
      </c>
      <c r="G3" s="225"/>
      <c r="H3" s="225"/>
      <c r="I3" s="225"/>
      <c r="J3" s="225"/>
      <c r="K3" s="225"/>
      <c r="L3" s="225"/>
      <c r="M3" s="225"/>
      <c r="N3" s="225"/>
      <c r="O3" s="225"/>
      <c r="P3" s="225"/>
      <c r="Q3" s="225"/>
      <c r="R3" s="225"/>
      <c r="S3" s="118"/>
      <c r="T3" s="119"/>
    </row>
    <row r="4" spans="1:20" x14ac:dyDescent="0.3">
      <c r="A4" s="79"/>
      <c r="B4" s="81"/>
      <c r="C4" s="81"/>
      <c r="D4" s="82"/>
      <c r="E4" s="83"/>
      <c r="F4" s="83"/>
      <c r="G4" s="83"/>
      <c r="H4" s="83"/>
      <c r="I4" s="83"/>
      <c r="J4" s="84"/>
      <c r="K4" s="84"/>
      <c r="L4" s="85"/>
      <c r="M4" s="84"/>
      <c r="N4" s="84"/>
      <c r="O4" s="86"/>
      <c r="P4" s="86"/>
      <c r="Q4" s="86"/>
      <c r="R4" s="86"/>
      <c r="S4" s="86"/>
      <c r="T4" s="87" t="s">
        <v>4</v>
      </c>
    </row>
    <row r="5" spans="1:20" x14ac:dyDescent="0.3">
      <c r="A5" s="226" t="s">
        <v>5</v>
      </c>
      <c r="B5" s="228" t="s">
        <v>6</v>
      </c>
      <c r="C5" s="214" t="s">
        <v>3528</v>
      </c>
      <c r="D5" s="215"/>
      <c r="E5" s="216" t="s">
        <v>8</v>
      </c>
      <c r="F5" s="217"/>
      <c r="G5" s="217"/>
      <c r="H5" s="217"/>
      <c r="I5" s="217"/>
      <c r="J5" s="217"/>
      <c r="K5" s="217"/>
      <c r="L5" s="230" t="s">
        <v>9</v>
      </c>
      <c r="M5" s="214" t="s">
        <v>10</v>
      </c>
      <c r="N5" s="214" t="s">
        <v>11</v>
      </c>
      <c r="O5" s="214" t="s">
        <v>3786</v>
      </c>
      <c r="P5" s="218" t="s">
        <v>3788</v>
      </c>
      <c r="Q5" s="214" t="s">
        <v>3789</v>
      </c>
      <c r="R5" s="214" t="s">
        <v>13</v>
      </c>
      <c r="S5" s="215"/>
      <c r="T5" s="215"/>
    </row>
    <row r="6" spans="1:20" ht="93.6" customHeight="1" x14ac:dyDescent="0.3">
      <c r="A6" s="227"/>
      <c r="B6" s="229"/>
      <c r="C6" s="215"/>
      <c r="D6" s="215"/>
      <c r="E6" s="217"/>
      <c r="F6" s="217"/>
      <c r="G6" s="217"/>
      <c r="H6" s="217"/>
      <c r="I6" s="217"/>
      <c r="J6" s="217"/>
      <c r="K6" s="217"/>
      <c r="L6" s="231"/>
      <c r="M6" s="215"/>
      <c r="N6" s="215"/>
      <c r="O6" s="215"/>
      <c r="P6" s="219"/>
      <c r="Q6" s="215"/>
      <c r="R6" s="88" t="s">
        <v>3790</v>
      </c>
      <c r="S6" s="88" t="s">
        <v>3791</v>
      </c>
      <c r="T6" s="89" t="s">
        <v>3527</v>
      </c>
    </row>
    <row r="7" spans="1:20" x14ac:dyDescent="0.3">
      <c r="A7" s="90">
        <v>1</v>
      </c>
      <c r="B7" s="88">
        <v>2</v>
      </c>
      <c r="C7" s="214">
        <v>3</v>
      </c>
      <c r="D7" s="215"/>
      <c r="E7" s="216">
        <v>4</v>
      </c>
      <c r="F7" s="217"/>
      <c r="G7" s="217"/>
      <c r="H7" s="217"/>
      <c r="I7" s="217"/>
      <c r="J7" s="217"/>
      <c r="K7" s="217"/>
      <c r="L7" s="91">
        <v>5</v>
      </c>
      <c r="M7" s="88">
        <v>6</v>
      </c>
      <c r="N7" s="88">
        <v>7</v>
      </c>
      <c r="O7" s="88">
        <v>8</v>
      </c>
      <c r="P7" s="88">
        <v>9</v>
      </c>
      <c r="Q7" s="88">
        <v>10</v>
      </c>
      <c r="R7" s="88">
        <v>11</v>
      </c>
      <c r="S7" s="88">
        <v>12</v>
      </c>
      <c r="T7" s="92">
        <v>13</v>
      </c>
    </row>
    <row r="8" spans="1:20" ht="93.6" x14ac:dyDescent="0.3">
      <c r="A8" s="38" t="s">
        <v>21</v>
      </c>
      <c r="B8" s="93" t="s">
        <v>22</v>
      </c>
      <c r="C8" s="205" t="s">
        <v>23</v>
      </c>
      <c r="D8" s="206"/>
      <c r="E8" s="207" t="s">
        <v>3529</v>
      </c>
      <c r="F8" s="208"/>
      <c r="G8" s="208"/>
      <c r="H8" s="208"/>
      <c r="I8" s="208"/>
      <c r="J8" s="208"/>
      <c r="K8" s="208"/>
      <c r="L8" s="94" t="s">
        <v>18</v>
      </c>
      <c r="M8" s="95" t="s">
        <v>19</v>
      </c>
      <c r="N8" s="96" t="s">
        <v>25</v>
      </c>
      <c r="O8" s="97">
        <v>3720100</v>
      </c>
      <c r="P8" s="97">
        <v>3726118.7899999996</v>
      </c>
      <c r="Q8" s="97">
        <v>3720100</v>
      </c>
      <c r="R8" s="97">
        <v>3206600</v>
      </c>
      <c r="S8" s="97">
        <v>2968700</v>
      </c>
      <c r="T8" s="97">
        <v>0</v>
      </c>
    </row>
    <row r="9" spans="1:20" ht="93.6" x14ac:dyDescent="0.3">
      <c r="A9" s="38" t="s">
        <v>1267</v>
      </c>
      <c r="B9" s="93" t="s">
        <v>33</v>
      </c>
      <c r="C9" s="205" t="s">
        <v>34</v>
      </c>
      <c r="D9" s="206"/>
      <c r="E9" s="207" t="s">
        <v>3530</v>
      </c>
      <c r="F9" s="208"/>
      <c r="G9" s="208"/>
      <c r="H9" s="208"/>
      <c r="I9" s="208"/>
      <c r="J9" s="208"/>
      <c r="K9" s="208"/>
      <c r="L9" s="94" t="s">
        <v>30</v>
      </c>
      <c r="M9" s="95" t="s">
        <v>19</v>
      </c>
      <c r="N9" s="96" t="s">
        <v>1273</v>
      </c>
      <c r="O9" s="97">
        <v>10487000</v>
      </c>
      <c r="P9" s="97">
        <v>10841114.699999999</v>
      </c>
      <c r="Q9" s="97">
        <v>10487000</v>
      </c>
      <c r="R9" s="97">
        <v>9984600</v>
      </c>
      <c r="S9" s="97">
        <v>10416100</v>
      </c>
      <c r="T9" s="97">
        <v>0</v>
      </c>
    </row>
    <row r="10" spans="1:20" ht="93.6" x14ac:dyDescent="0.3">
      <c r="A10" s="38" t="s">
        <v>1811</v>
      </c>
      <c r="B10" s="93" t="s">
        <v>44</v>
      </c>
      <c r="C10" s="205" t="s">
        <v>45</v>
      </c>
      <c r="D10" s="206"/>
      <c r="E10" s="207" t="s">
        <v>3531</v>
      </c>
      <c r="F10" s="208"/>
      <c r="G10" s="208"/>
      <c r="H10" s="208"/>
      <c r="I10" s="208"/>
      <c r="J10" s="208"/>
      <c r="K10" s="208"/>
      <c r="L10" s="94" t="s">
        <v>41</v>
      </c>
      <c r="M10" s="95" t="s">
        <v>19</v>
      </c>
      <c r="N10" s="96" t="s">
        <v>1816</v>
      </c>
      <c r="O10" s="97">
        <v>17050700</v>
      </c>
      <c r="P10" s="97">
        <v>17074510.210000001</v>
      </c>
      <c r="Q10" s="97">
        <v>17050700</v>
      </c>
      <c r="R10" s="97">
        <v>11652800</v>
      </c>
      <c r="S10" s="97">
        <v>12744400</v>
      </c>
      <c r="T10" s="97">
        <v>0</v>
      </c>
    </row>
    <row r="11" spans="1:20" ht="93.6" x14ac:dyDescent="0.3">
      <c r="A11" s="38" t="s">
        <v>2443</v>
      </c>
      <c r="B11" s="93" t="s">
        <v>49</v>
      </c>
      <c r="C11" s="205" t="s">
        <v>50</v>
      </c>
      <c r="D11" s="206"/>
      <c r="E11" s="207" t="s">
        <v>3532</v>
      </c>
      <c r="F11" s="208"/>
      <c r="G11" s="208"/>
      <c r="H11" s="208"/>
      <c r="I11" s="208"/>
      <c r="J11" s="208"/>
      <c r="K11" s="208"/>
      <c r="L11" s="94" t="s">
        <v>52</v>
      </c>
      <c r="M11" s="95" t="s">
        <v>19</v>
      </c>
      <c r="N11" s="96" t="s">
        <v>2448</v>
      </c>
      <c r="O11" s="97">
        <v>4981200</v>
      </c>
      <c r="P11" s="97">
        <v>4981216.5199999996</v>
      </c>
      <c r="Q11" s="97">
        <v>4981200</v>
      </c>
      <c r="R11" s="97">
        <v>7046400</v>
      </c>
      <c r="S11" s="97">
        <v>6959800</v>
      </c>
      <c r="T11" s="97">
        <v>0</v>
      </c>
    </row>
    <row r="12" spans="1:20" ht="93.6" x14ac:dyDescent="0.3">
      <c r="A12" s="38" t="s">
        <v>3456</v>
      </c>
      <c r="B12" s="93" t="s">
        <v>55</v>
      </c>
      <c r="C12" s="205" t="s">
        <v>56</v>
      </c>
      <c r="D12" s="206"/>
      <c r="E12" s="207" t="s">
        <v>3533</v>
      </c>
      <c r="F12" s="208"/>
      <c r="G12" s="208"/>
      <c r="H12" s="208"/>
      <c r="I12" s="208"/>
      <c r="J12" s="208"/>
      <c r="K12" s="208"/>
      <c r="L12" s="94" t="s">
        <v>58</v>
      </c>
      <c r="M12" s="95" t="s">
        <v>59</v>
      </c>
      <c r="N12" s="96" t="s">
        <v>3460</v>
      </c>
      <c r="O12" s="97">
        <v>12000</v>
      </c>
      <c r="P12" s="97">
        <v>16000</v>
      </c>
      <c r="Q12" s="97">
        <v>12000</v>
      </c>
      <c r="R12" s="97">
        <v>10000</v>
      </c>
      <c r="S12" s="97">
        <v>12000</v>
      </c>
      <c r="T12" s="97">
        <v>0</v>
      </c>
    </row>
    <row r="13" spans="1:20" ht="78" x14ac:dyDescent="0.3">
      <c r="A13" s="38" t="s">
        <v>1054</v>
      </c>
      <c r="B13" s="93" t="s">
        <v>62</v>
      </c>
      <c r="C13" s="205" t="s">
        <v>63</v>
      </c>
      <c r="D13" s="206"/>
      <c r="E13" s="207" t="s">
        <v>3534</v>
      </c>
      <c r="F13" s="208"/>
      <c r="G13" s="208"/>
      <c r="H13" s="208"/>
      <c r="I13" s="208"/>
      <c r="J13" s="208"/>
      <c r="K13" s="208"/>
      <c r="L13" s="94" t="s">
        <v>65</v>
      </c>
      <c r="M13" s="95" t="s">
        <v>3792</v>
      </c>
      <c r="N13" s="96" t="s">
        <v>1058</v>
      </c>
      <c r="O13" s="97">
        <v>301500</v>
      </c>
      <c r="P13" s="97">
        <f>527728.75-304000</f>
        <v>223728.75</v>
      </c>
      <c r="Q13" s="97">
        <v>301500</v>
      </c>
      <c r="R13" s="97">
        <v>1872000</v>
      </c>
      <c r="S13" s="97">
        <v>1900000</v>
      </c>
      <c r="T13" s="97">
        <v>0</v>
      </c>
    </row>
    <row r="14" spans="1:20" ht="78" x14ac:dyDescent="0.3">
      <c r="A14" s="38" t="s">
        <v>2685</v>
      </c>
      <c r="B14" s="93" t="s">
        <v>74</v>
      </c>
      <c r="C14" s="205" t="s">
        <v>75</v>
      </c>
      <c r="D14" s="206"/>
      <c r="E14" s="207" t="s">
        <v>3535</v>
      </c>
      <c r="F14" s="208"/>
      <c r="G14" s="208"/>
      <c r="H14" s="208"/>
      <c r="I14" s="208"/>
      <c r="J14" s="208"/>
      <c r="K14" s="208"/>
      <c r="L14" s="94" t="s">
        <v>3739</v>
      </c>
      <c r="M14" s="95" t="s">
        <v>3792</v>
      </c>
      <c r="N14" s="96" t="s">
        <v>2689</v>
      </c>
      <c r="O14" s="97">
        <v>0</v>
      </c>
      <c r="P14" s="97">
        <v>-114000</v>
      </c>
      <c r="Q14" s="97">
        <v>0</v>
      </c>
      <c r="R14" s="97">
        <v>0</v>
      </c>
      <c r="S14" s="97">
        <v>0</v>
      </c>
      <c r="T14" s="97">
        <v>0</v>
      </c>
    </row>
    <row r="15" spans="1:20" ht="78" x14ac:dyDescent="0.3">
      <c r="A15" s="38" t="s">
        <v>2656</v>
      </c>
      <c r="B15" s="93" t="s">
        <v>80</v>
      </c>
      <c r="C15" s="205" t="s">
        <v>81</v>
      </c>
      <c r="D15" s="206"/>
      <c r="E15" s="207" t="s">
        <v>3536</v>
      </c>
      <c r="F15" s="208"/>
      <c r="G15" s="208"/>
      <c r="H15" s="208"/>
      <c r="I15" s="208"/>
      <c r="J15" s="208"/>
      <c r="K15" s="208"/>
      <c r="L15" s="94" t="s">
        <v>65</v>
      </c>
      <c r="M15" s="95" t="s">
        <v>83</v>
      </c>
      <c r="N15" s="96" t="s">
        <v>2660</v>
      </c>
      <c r="O15" s="97">
        <v>4000</v>
      </c>
      <c r="P15" s="97">
        <v>4000</v>
      </c>
      <c r="Q15" s="97">
        <v>4000</v>
      </c>
      <c r="R15" s="97">
        <v>1000</v>
      </c>
      <c r="S15" s="97">
        <v>1000</v>
      </c>
      <c r="T15" s="97">
        <v>0</v>
      </c>
    </row>
    <row r="16" spans="1:20" ht="140.4" x14ac:dyDescent="0.3">
      <c r="A16" s="38" t="s">
        <v>1857</v>
      </c>
      <c r="B16" s="93" t="s">
        <v>86</v>
      </c>
      <c r="C16" s="205" t="s">
        <v>87</v>
      </c>
      <c r="D16" s="206"/>
      <c r="E16" s="207" t="s">
        <v>3537</v>
      </c>
      <c r="F16" s="208"/>
      <c r="G16" s="208"/>
      <c r="H16" s="208"/>
      <c r="I16" s="208"/>
      <c r="J16" s="208"/>
      <c r="K16" s="208"/>
      <c r="L16" s="94" t="s">
        <v>89</v>
      </c>
      <c r="M16" s="95" t="s">
        <v>90</v>
      </c>
      <c r="N16" s="96" t="s">
        <v>1862</v>
      </c>
      <c r="O16" s="97">
        <v>13721245400</v>
      </c>
      <c r="P16" s="97">
        <v>18276585247.98</v>
      </c>
      <c r="Q16" s="97">
        <v>13721245400</v>
      </c>
      <c r="R16" s="97">
        <v>14145730900</v>
      </c>
      <c r="S16" s="97">
        <v>14708869500</v>
      </c>
      <c r="T16" s="97">
        <v>0</v>
      </c>
    </row>
    <row r="17" spans="1:20" ht="78" x14ac:dyDescent="0.3">
      <c r="A17" s="38" t="s">
        <v>1845</v>
      </c>
      <c r="B17" s="93" t="s">
        <v>98</v>
      </c>
      <c r="C17" s="205" t="s">
        <v>99</v>
      </c>
      <c r="D17" s="206"/>
      <c r="E17" s="207" t="s">
        <v>3538</v>
      </c>
      <c r="F17" s="208"/>
      <c r="G17" s="208"/>
      <c r="H17" s="208"/>
      <c r="I17" s="208"/>
      <c r="J17" s="208"/>
      <c r="K17" s="208"/>
      <c r="L17" s="94" t="s">
        <v>101</v>
      </c>
      <c r="M17" s="95" t="s">
        <v>90</v>
      </c>
      <c r="N17" s="96" t="s">
        <v>1850</v>
      </c>
      <c r="O17" s="97">
        <v>0</v>
      </c>
      <c r="P17" s="97">
        <v>1013221423.67</v>
      </c>
      <c r="Q17" s="97">
        <v>0</v>
      </c>
      <c r="R17" s="97">
        <v>0</v>
      </c>
      <c r="S17" s="97">
        <v>0</v>
      </c>
      <c r="T17" s="97">
        <v>0</v>
      </c>
    </row>
    <row r="18" spans="1:20" ht="46.8" x14ac:dyDescent="0.3">
      <c r="A18" s="38" t="s">
        <v>3125</v>
      </c>
      <c r="B18" s="93" t="s">
        <v>104</v>
      </c>
      <c r="C18" s="205" t="s">
        <v>105</v>
      </c>
      <c r="D18" s="206"/>
      <c r="E18" s="207" t="s">
        <v>3539</v>
      </c>
      <c r="F18" s="208"/>
      <c r="G18" s="208"/>
      <c r="H18" s="208"/>
      <c r="I18" s="208"/>
      <c r="J18" s="208"/>
      <c r="K18" s="208"/>
      <c r="L18" s="94" t="s">
        <v>107</v>
      </c>
      <c r="M18" s="95" t="s">
        <v>90</v>
      </c>
      <c r="N18" s="96" t="s">
        <v>3130</v>
      </c>
      <c r="O18" s="97">
        <v>0</v>
      </c>
      <c r="P18" s="97">
        <v>35579</v>
      </c>
      <c r="Q18" s="97">
        <v>0</v>
      </c>
      <c r="R18" s="97">
        <v>0</v>
      </c>
      <c r="S18" s="97">
        <v>0</v>
      </c>
      <c r="T18" s="97">
        <v>0</v>
      </c>
    </row>
    <row r="19" spans="1:20" ht="124.8" x14ac:dyDescent="0.3">
      <c r="A19" s="38" t="s">
        <v>2690</v>
      </c>
      <c r="B19" s="93" t="s">
        <v>110</v>
      </c>
      <c r="C19" s="205" t="s">
        <v>111</v>
      </c>
      <c r="D19" s="206"/>
      <c r="E19" s="207" t="s">
        <v>3540</v>
      </c>
      <c r="F19" s="208"/>
      <c r="G19" s="208"/>
      <c r="H19" s="208"/>
      <c r="I19" s="208"/>
      <c r="J19" s="208"/>
      <c r="K19" s="208"/>
      <c r="L19" s="94" t="s">
        <v>113</v>
      </c>
      <c r="M19" s="95" t="s">
        <v>90</v>
      </c>
      <c r="N19" s="96" t="s">
        <v>2694</v>
      </c>
      <c r="O19" s="97">
        <v>0</v>
      </c>
      <c r="P19" s="97">
        <v>154853</v>
      </c>
      <c r="Q19" s="97">
        <v>0</v>
      </c>
      <c r="R19" s="97">
        <v>0</v>
      </c>
      <c r="S19" s="97">
        <v>0</v>
      </c>
      <c r="T19" s="97">
        <v>0</v>
      </c>
    </row>
    <row r="20" spans="1:20" ht="140.4" x14ac:dyDescent="0.3">
      <c r="A20" s="38" t="s">
        <v>1869</v>
      </c>
      <c r="B20" s="93" t="s">
        <v>116</v>
      </c>
      <c r="C20" s="205" t="s">
        <v>117</v>
      </c>
      <c r="D20" s="206"/>
      <c r="E20" s="207" t="s">
        <v>3541</v>
      </c>
      <c r="F20" s="208"/>
      <c r="G20" s="208"/>
      <c r="H20" s="208"/>
      <c r="I20" s="208"/>
      <c r="J20" s="208"/>
      <c r="K20" s="208"/>
      <c r="L20" s="94" t="s">
        <v>119</v>
      </c>
      <c r="M20" s="95" t="s">
        <v>90</v>
      </c>
      <c r="N20" s="96" t="s">
        <v>1874</v>
      </c>
      <c r="O20" s="97">
        <v>0</v>
      </c>
      <c r="P20" s="97">
        <v>2740731543.5300002</v>
      </c>
      <c r="Q20" s="97">
        <v>0</v>
      </c>
      <c r="R20" s="97">
        <v>0</v>
      </c>
      <c r="S20" s="97">
        <v>0</v>
      </c>
      <c r="T20" s="97">
        <v>0</v>
      </c>
    </row>
    <row r="21" spans="1:20" ht="124.8" x14ac:dyDescent="0.3">
      <c r="A21" s="38" t="s">
        <v>1893</v>
      </c>
      <c r="B21" s="93" t="s">
        <v>122</v>
      </c>
      <c r="C21" s="205" t="s">
        <v>123</v>
      </c>
      <c r="D21" s="206"/>
      <c r="E21" s="207" t="s">
        <v>3542</v>
      </c>
      <c r="F21" s="208"/>
      <c r="G21" s="208"/>
      <c r="H21" s="208"/>
      <c r="I21" s="208"/>
      <c r="J21" s="208"/>
      <c r="K21" s="208"/>
      <c r="L21" s="94" t="s">
        <v>125</v>
      </c>
      <c r="M21" s="95" t="s">
        <v>90</v>
      </c>
      <c r="N21" s="96" t="s">
        <v>1898</v>
      </c>
      <c r="O21" s="97">
        <v>0</v>
      </c>
      <c r="P21" s="97">
        <v>629487694</v>
      </c>
      <c r="Q21" s="97">
        <v>0</v>
      </c>
      <c r="R21" s="97">
        <v>0</v>
      </c>
      <c r="S21" s="97">
        <v>0</v>
      </c>
      <c r="T21" s="97">
        <v>0</v>
      </c>
    </row>
    <row r="22" spans="1:20" ht="93.6" x14ac:dyDescent="0.3">
      <c r="A22" s="38" t="s">
        <v>1887</v>
      </c>
      <c r="B22" s="93" t="s">
        <v>128</v>
      </c>
      <c r="C22" s="205" t="s">
        <v>129</v>
      </c>
      <c r="D22" s="206"/>
      <c r="E22" s="207" t="s">
        <v>3543</v>
      </c>
      <c r="F22" s="208"/>
      <c r="G22" s="208"/>
      <c r="H22" s="208"/>
      <c r="I22" s="208"/>
      <c r="J22" s="208"/>
      <c r="K22" s="208"/>
      <c r="L22" s="94" t="s">
        <v>131</v>
      </c>
      <c r="M22" s="95" t="s">
        <v>90</v>
      </c>
      <c r="N22" s="96" t="s">
        <v>1892</v>
      </c>
      <c r="O22" s="97">
        <v>12744944600</v>
      </c>
      <c r="P22" s="97">
        <v>12073023270.630001</v>
      </c>
      <c r="Q22" s="97">
        <v>12744944600</v>
      </c>
      <c r="R22" s="97">
        <v>13598855900</v>
      </c>
      <c r="S22" s="97">
        <v>14700363000</v>
      </c>
      <c r="T22" s="97">
        <v>0</v>
      </c>
    </row>
    <row r="23" spans="1:20" ht="93.6" x14ac:dyDescent="0.3">
      <c r="A23" s="38" t="s">
        <v>1875</v>
      </c>
      <c r="B23" s="93" t="s">
        <v>139</v>
      </c>
      <c r="C23" s="205" t="s">
        <v>140</v>
      </c>
      <c r="D23" s="206"/>
      <c r="E23" s="207" t="s">
        <v>3544</v>
      </c>
      <c r="F23" s="208"/>
      <c r="G23" s="208"/>
      <c r="H23" s="208"/>
      <c r="I23" s="208"/>
      <c r="J23" s="208"/>
      <c r="K23" s="208"/>
      <c r="L23" s="94" t="s">
        <v>142</v>
      </c>
      <c r="M23" s="95" t="s">
        <v>90</v>
      </c>
      <c r="N23" s="96" t="s">
        <v>1880</v>
      </c>
      <c r="O23" s="97">
        <v>12939000</v>
      </c>
      <c r="P23" s="97">
        <v>81558756.140000001</v>
      </c>
      <c r="Q23" s="97">
        <v>12939000</v>
      </c>
      <c r="R23" s="97">
        <v>13806000</v>
      </c>
      <c r="S23" s="97">
        <v>14924200</v>
      </c>
      <c r="T23" s="97">
        <v>0</v>
      </c>
    </row>
    <row r="24" spans="1:20" ht="46.8" x14ac:dyDescent="0.3">
      <c r="A24" s="38" t="s">
        <v>1905</v>
      </c>
      <c r="B24" s="93" t="s">
        <v>151</v>
      </c>
      <c r="C24" s="205" t="s">
        <v>152</v>
      </c>
      <c r="D24" s="206"/>
      <c r="E24" s="207" t="s">
        <v>3545</v>
      </c>
      <c r="F24" s="208"/>
      <c r="G24" s="208"/>
      <c r="H24" s="208"/>
      <c r="I24" s="208"/>
      <c r="J24" s="208"/>
      <c r="K24" s="208"/>
      <c r="L24" s="94" t="s">
        <v>154</v>
      </c>
      <c r="M24" s="95" t="s">
        <v>90</v>
      </c>
      <c r="N24" s="96" t="s">
        <v>1910</v>
      </c>
      <c r="O24" s="97">
        <v>181146400</v>
      </c>
      <c r="P24" s="97">
        <v>154564597.46000001</v>
      </c>
      <c r="Q24" s="97">
        <v>181146400</v>
      </c>
      <c r="R24" s="97">
        <v>193283200</v>
      </c>
      <c r="S24" s="97">
        <v>208939200</v>
      </c>
      <c r="T24" s="97">
        <v>0</v>
      </c>
    </row>
    <row r="25" spans="1:20" ht="78" x14ac:dyDescent="0.3">
      <c r="A25" s="38" t="s">
        <v>2716</v>
      </c>
      <c r="B25" s="93" t="s">
        <v>162</v>
      </c>
      <c r="C25" s="205" t="s">
        <v>163</v>
      </c>
      <c r="D25" s="206"/>
      <c r="E25" s="207" t="s">
        <v>3546</v>
      </c>
      <c r="F25" s="208"/>
      <c r="G25" s="208"/>
      <c r="H25" s="208"/>
      <c r="I25" s="208"/>
      <c r="J25" s="208"/>
      <c r="K25" s="208"/>
      <c r="L25" s="94" t="s">
        <v>165</v>
      </c>
      <c r="M25" s="95" t="s">
        <v>90</v>
      </c>
      <c r="N25" s="96" t="s">
        <v>2720</v>
      </c>
      <c r="O25" s="97">
        <v>170229800</v>
      </c>
      <c r="P25" s="97">
        <v>153821656.03999999</v>
      </c>
      <c r="Q25" s="97">
        <v>170229800</v>
      </c>
      <c r="R25" s="97">
        <v>170229800</v>
      </c>
      <c r="S25" s="97">
        <v>170229800</v>
      </c>
      <c r="T25" s="97">
        <v>0</v>
      </c>
    </row>
    <row r="26" spans="1:20" ht="93.6" x14ac:dyDescent="0.3">
      <c r="A26" s="38" t="s">
        <v>2711</v>
      </c>
      <c r="B26" s="93" t="s">
        <v>168</v>
      </c>
      <c r="C26" s="205" t="s">
        <v>169</v>
      </c>
      <c r="D26" s="206"/>
      <c r="E26" s="207" t="s">
        <v>3547</v>
      </c>
      <c r="F26" s="208"/>
      <c r="G26" s="208"/>
      <c r="H26" s="208"/>
      <c r="I26" s="208"/>
      <c r="J26" s="208"/>
      <c r="K26" s="208"/>
      <c r="L26" s="94" t="s">
        <v>171</v>
      </c>
      <c r="M26" s="95" t="s">
        <v>90</v>
      </c>
      <c r="N26" s="96" t="s">
        <v>2715</v>
      </c>
      <c r="O26" s="97">
        <v>0</v>
      </c>
      <c r="P26" s="97">
        <v>-295.08</v>
      </c>
      <c r="Q26" s="97">
        <v>0</v>
      </c>
      <c r="R26" s="97">
        <v>0</v>
      </c>
      <c r="S26" s="97">
        <v>0</v>
      </c>
      <c r="T26" s="97">
        <v>0</v>
      </c>
    </row>
    <row r="27" spans="1:20" ht="109.2" x14ac:dyDescent="0.3">
      <c r="A27" s="38" t="s">
        <v>2706</v>
      </c>
      <c r="B27" s="93" t="s">
        <v>180</v>
      </c>
      <c r="C27" s="205" t="s">
        <v>181</v>
      </c>
      <c r="D27" s="206"/>
      <c r="E27" s="207" t="s">
        <v>3548</v>
      </c>
      <c r="F27" s="208"/>
      <c r="G27" s="208"/>
      <c r="H27" s="208"/>
      <c r="I27" s="208"/>
      <c r="J27" s="208"/>
      <c r="K27" s="208"/>
      <c r="L27" s="94" t="s">
        <v>183</v>
      </c>
      <c r="M27" s="95" t="s">
        <v>90</v>
      </c>
      <c r="N27" s="96" t="s">
        <v>2710</v>
      </c>
      <c r="O27" s="97">
        <v>656501000</v>
      </c>
      <c r="P27" s="97">
        <v>313022421.80000001</v>
      </c>
      <c r="Q27" s="97">
        <v>656501000</v>
      </c>
      <c r="R27" s="97">
        <v>656501000</v>
      </c>
      <c r="S27" s="97">
        <v>656501000</v>
      </c>
      <c r="T27" s="97">
        <v>0</v>
      </c>
    </row>
    <row r="28" spans="1:20" ht="93.6" x14ac:dyDescent="0.3">
      <c r="A28" s="38" t="s">
        <v>2695</v>
      </c>
      <c r="B28" s="93" t="s">
        <v>186</v>
      </c>
      <c r="C28" s="205" t="s">
        <v>187</v>
      </c>
      <c r="D28" s="206"/>
      <c r="E28" s="207" t="s">
        <v>3549</v>
      </c>
      <c r="F28" s="208"/>
      <c r="G28" s="208"/>
      <c r="H28" s="208"/>
      <c r="I28" s="208"/>
      <c r="J28" s="208"/>
      <c r="K28" s="208"/>
      <c r="L28" s="94" t="s">
        <v>189</v>
      </c>
      <c r="M28" s="95" t="s">
        <v>90</v>
      </c>
      <c r="N28" s="96" t="s">
        <v>2699</v>
      </c>
      <c r="O28" s="97">
        <v>0</v>
      </c>
      <c r="P28" s="97">
        <v>-10080.17</v>
      </c>
      <c r="Q28" s="97">
        <v>0</v>
      </c>
      <c r="R28" s="97">
        <v>0</v>
      </c>
      <c r="S28" s="97">
        <v>0</v>
      </c>
      <c r="T28" s="97">
        <v>0</v>
      </c>
    </row>
    <row r="29" spans="1:20" ht="46.8" x14ac:dyDescent="0.3">
      <c r="A29" s="38" t="s">
        <v>2727</v>
      </c>
      <c r="B29" s="93" t="s">
        <v>192</v>
      </c>
      <c r="C29" s="205" t="s">
        <v>193</v>
      </c>
      <c r="D29" s="206"/>
      <c r="E29" s="207" t="s">
        <v>3550</v>
      </c>
      <c r="F29" s="208"/>
      <c r="G29" s="208"/>
      <c r="H29" s="208"/>
      <c r="I29" s="208"/>
      <c r="J29" s="208"/>
      <c r="K29" s="208"/>
      <c r="L29" s="94" t="s">
        <v>195</v>
      </c>
      <c r="M29" s="95" t="s">
        <v>90</v>
      </c>
      <c r="N29" s="96" t="s">
        <v>2731</v>
      </c>
      <c r="O29" s="97">
        <v>0</v>
      </c>
      <c r="P29" s="97">
        <v>864048563.53999996</v>
      </c>
      <c r="Q29" s="97">
        <v>0</v>
      </c>
      <c r="R29" s="97">
        <v>0</v>
      </c>
      <c r="S29" s="97">
        <v>0</v>
      </c>
      <c r="T29" s="97">
        <v>0</v>
      </c>
    </row>
    <row r="30" spans="1:20" ht="46.8" x14ac:dyDescent="0.3">
      <c r="A30" s="38" t="s">
        <v>2738</v>
      </c>
      <c r="B30" s="93" t="s">
        <v>198</v>
      </c>
      <c r="C30" s="205" t="s">
        <v>199</v>
      </c>
      <c r="D30" s="206"/>
      <c r="E30" s="207" t="s">
        <v>3551</v>
      </c>
      <c r="F30" s="208"/>
      <c r="G30" s="208"/>
      <c r="H30" s="208"/>
      <c r="I30" s="208"/>
      <c r="J30" s="208"/>
      <c r="K30" s="208"/>
      <c r="L30" s="94" t="s">
        <v>201</v>
      </c>
      <c r="M30" s="95" t="s">
        <v>90</v>
      </c>
      <c r="N30" s="96" t="s">
        <v>2742</v>
      </c>
      <c r="O30" s="97">
        <v>0</v>
      </c>
      <c r="P30" s="97">
        <v>1106061020.6600001</v>
      </c>
      <c r="Q30" s="97">
        <v>0</v>
      </c>
      <c r="R30" s="97">
        <v>0</v>
      </c>
      <c r="S30" s="97">
        <v>0</v>
      </c>
      <c r="T30" s="97">
        <v>0</v>
      </c>
    </row>
    <row r="31" spans="1:20" ht="62.4" x14ac:dyDescent="0.3">
      <c r="A31" s="38" t="s">
        <v>1917</v>
      </c>
      <c r="B31" s="93" t="s">
        <v>204</v>
      </c>
      <c r="C31" s="205" t="s">
        <v>205</v>
      </c>
      <c r="D31" s="206"/>
      <c r="E31" s="207" t="s">
        <v>3552</v>
      </c>
      <c r="F31" s="208"/>
      <c r="G31" s="208"/>
      <c r="H31" s="208"/>
      <c r="I31" s="208"/>
      <c r="J31" s="208"/>
      <c r="K31" s="208"/>
      <c r="L31" s="94" t="s">
        <v>207</v>
      </c>
      <c r="M31" s="95" t="s">
        <v>90</v>
      </c>
      <c r="N31" s="96" t="s">
        <v>1922</v>
      </c>
      <c r="O31" s="97">
        <v>0</v>
      </c>
      <c r="P31" s="97">
        <v>-730501.57</v>
      </c>
      <c r="Q31" s="97">
        <v>0</v>
      </c>
      <c r="R31" s="97">
        <v>0</v>
      </c>
      <c r="S31" s="97">
        <v>0</v>
      </c>
      <c r="T31" s="97">
        <v>0</v>
      </c>
    </row>
    <row r="32" spans="1:20" ht="46.8" x14ac:dyDescent="0.3">
      <c r="A32" s="38" t="s">
        <v>1304</v>
      </c>
      <c r="B32" s="93" t="s">
        <v>210</v>
      </c>
      <c r="C32" s="205" t="s">
        <v>211</v>
      </c>
      <c r="D32" s="206"/>
      <c r="E32" s="207" t="s">
        <v>3553</v>
      </c>
      <c r="F32" s="208"/>
      <c r="G32" s="208"/>
      <c r="H32" s="208"/>
      <c r="I32" s="208"/>
      <c r="J32" s="208"/>
      <c r="K32" s="208"/>
      <c r="L32" s="94" t="s">
        <v>213</v>
      </c>
      <c r="M32" s="95" t="s">
        <v>90</v>
      </c>
      <c r="N32" s="96" t="s">
        <v>1309</v>
      </c>
      <c r="O32" s="97">
        <v>559300700</v>
      </c>
      <c r="P32" s="97">
        <v>504022435.75</v>
      </c>
      <c r="Q32" s="97">
        <v>559300700</v>
      </c>
      <c r="R32" s="97">
        <v>714076800</v>
      </c>
      <c r="S32" s="97">
        <v>743779600</v>
      </c>
      <c r="T32" s="97">
        <v>0</v>
      </c>
    </row>
    <row r="33" spans="1:20" ht="46.8" x14ac:dyDescent="0.3">
      <c r="A33" s="38" t="s">
        <v>2577</v>
      </c>
      <c r="B33" s="93" t="s">
        <v>221</v>
      </c>
      <c r="C33" s="205" t="s">
        <v>222</v>
      </c>
      <c r="D33" s="206"/>
      <c r="E33" s="207" t="s">
        <v>3554</v>
      </c>
      <c r="F33" s="208"/>
      <c r="G33" s="208"/>
      <c r="H33" s="208"/>
      <c r="I33" s="208"/>
      <c r="J33" s="208"/>
      <c r="K33" s="208"/>
      <c r="L33" s="94" t="s">
        <v>224</v>
      </c>
      <c r="M33" s="95" t="s">
        <v>90</v>
      </c>
      <c r="N33" s="96" t="s">
        <v>2581</v>
      </c>
      <c r="O33" s="97">
        <v>5271900</v>
      </c>
      <c r="P33" s="97">
        <v>4590018.79</v>
      </c>
      <c r="Q33" s="97">
        <v>5271900</v>
      </c>
      <c r="R33" s="97">
        <v>13189500</v>
      </c>
      <c r="S33" s="97">
        <v>13425300</v>
      </c>
      <c r="T33" s="97">
        <v>0</v>
      </c>
    </row>
    <row r="34" spans="1:20" ht="187.2" x14ac:dyDescent="0.3">
      <c r="A34" s="38" t="s">
        <v>1929</v>
      </c>
      <c r="B34" s="93" t="s">
        <v>227</v>
      </c>
      <c r="C34" s="205" t="s">
        <v>228</v>
      </c>
      <c r="D34" s="206"/>
      <c r="E34" s="207" t="s">
        <v>229</v>
      </c>
      <c r="F34" s="208"/>
      <c r="G34" s="208"/>
      <c r="H34" s="208"/>
      <c r="I34" s="208"/>
      <c r="J34" s="208"/>
      <c r="K34" s="208"/>
      <c r="L34" s="94" t="s">
        <v>230</v>
      </c>
      <c r="M34" s="95" t="s">
        <v>90</v>
      </c>
      <c r="N34" s="96" t="s">
        <v>1934</v>
      </c>
      <c r="O34" s="97">
        <v>887496800</v>
      </c>
      <c r="P34" s="97">
        <v>864919502.94000006</v>
      </c>
      <c r="Q34" s="97">
        <v>887496800</v>
      </c>
      <c r="R34" s="97">
        <v>1003119500</v>
      </c>
      <c r="S34" s="97">
        <v>1059698200</v>
      </c>
      <c r="T34" s="97">
        <v>0</v>
      </c>
    </row>
    <row r="35" spans="1:20" ht="234" x14ac:dyDescent="0.3">
      <c r="A35" s="38" t="s">
        <v>1911</v>
      </c>
      <c r="B35" s="93" t="s">
        <v>233</v>
      </c>
      <c r="C35" s="205" t="s">
        <v>234</v>
      </c>
      <c r="D35" s="206"/>
      <c r="E35" s="207" t="s">
        <v>235</v>
      </c>
      <c r="F35" s="208"/>
      <c r="G35" s="208"/>
      <c r="H35" s="208"/>
      <c r="I35" s="208"/>
      <c r="J35" s="208"/>
      <c r="K35" s="208"/>
      <c r="L35" s="94" t="s">
        <v>236</v>
      </c>
      <c r="M35" s="95" t="s">
        <v>90</v>
      </c>
      <c r="N35" s="96" t="s">
        <v>1916</v>
      </c>
      <c r="O35" s="97">
        <v>303826500</v>
      </c>
      <c r="P35" s="97">
        <v>296290107.16000003</v>
      </c>
      <c r="Q35" s="97">
        <v>303826500</v>
      </c>
      <c r="R35" s="97">
        <v>344616800</v>
      </c>
      <c r="S35" s="97">
        <v>364054100</v>
      </c>
      <c r="T35" s="97">
        <v>0</v>
      </c>
    </row>
    <row r="36" spans="1:20" ht="109.2" x14ac:dyDescent="0.3">
      <c r="A36" s="38" t="s">
        <v>2824</v>
      </c>
      <c r="B36" s="93" t="s">
        <v>239</v>
      </c>
      <c r="C36" s="205" t="s">
        <v>240</v>
      </c>
      <c r="D36" s="206"/>
      <c r="E36" s="207" t="s">
        <v>241</v>
      </c>
      <c r="F36" s="208"/>
      <c r="G36" s="208"/>
      <c r="H36" s="208"/>
      <c r="I36" s="208"/>
      <c r="J36" s="208"/>
      <c r="K36" s="208"/>
      <c r="L36" s="94" t="s">
        <v>242</v>
      </c>
      <c r="M36" s="95" t="s">
        <v>90</v>
      </c>
      <c r="N36" s="96" t="s">
        <v>2828</v>
      </c>
      <c r="O36" s="97">
        <v>1538000</v>
      </c>
      <c r="P36" s="97">
        <v>1666691.54</v>
      </c>
      <c r="Q36" s="97">
        <v>1538000</v>
      </c>
      <c r="R36" s="97">
        <v>1623500</v>
      </c>
      <c r="S36" s="97">
        <v>1713800</v>
      </c>
      <c r="T36" s="97">
        <v>0</v>
      </c>
    </row>
    <row r="37" spans="1:20" ht="93.6" x14ac:dyDescent="0.3">
      <c r="A37" s="38" t="s">
        <v>3426</v>
      </c>
      <c r="B37" s="93" t="s">
        <v>245</v>
      </c>
      <c r="C37" s="205" t="s">
        <v>246</v>
      </c>
      <c r="D37" s="206"/>
      <c r="E37" s="207" t="s">
        <v>247</v>
      </c>
      <c r="F37" s="208"/>
      <c r="G37" s="208"/>
      <c r="H37" s="208"/>
      <c r="I37" s="208"/>
      <c r="J37" s="208"/>
      <c r="K37" s="208"/>
      <c r="L37" s="94" t="s">
        <v>248</v>
      </c>
      <c r="M37" s="95" t="s">
        <v>90</v>
      </c>
      <c r="N37" s="96" t="s">
        <v>3431</v>
      </c>
      <c r="O37" s="97">
        <v>8500</v>
      </c>
      <c r="P37" s="97">
        <v>6858.28</v>
      </c>
      <c r="Q37" s="97">
        <v>8500</v>
      </c>
      <c r="R37" s="97">
        <v>8800</v>
      </c>
      <c r="S37" s="97">
        <v>9400</v>
      </c>
      <c r="T37" s="97">
        <v>0</v>
      </c>
    </row>
    <row r="38" spans="1:20" ht="78" x14ac:dyDescent="0.3">
      <c r="A38" s="38" t="s">
        <v>1940</v>
      </c>
      <c r="B38" s="93" t="s">
        <v>251</v>
      </c>
      <c r="C38" s="205" t="s">
        <v>252</v>
      </c>
      <c r="D38" s="206"/>
      <c r="E38" s="207" t="s">
        <v>253</v>
      </c>
      <c r="F38" s="208"/>
      <c r="G38" s="208"/>
      <c r="H38" s="208"/>
      <c r="I38" s="208"/>
      <c r="J38" s="208"/>
      <c r="K38" s="208"/>
      <c r="L38" s="94" t="s">
        <v>254</v>
      </c>
      <c r="M38" s="95" t="s">
        <v>90</v>
      </c>
      <c r="N38" s="96" t="s">
        <v>1945</v>
      </c>
      <c r="O38" s="97">
        <v>84800</v>
      </c>
      <c r="P38" s="97">
        <v>63635.53</v>
      </c>
      <c r="Q38" s="97">
        <v>84800</v>
      </c>
      <c r="R38" s="97">
        <v>89600</v>
      </c>
      <c r="S38" s="97">
        <v>96000</v>
      </c>
      <c r="T38" s="97">
        <v>0</v>
      </c>
    </row>
    <row r="39" spans="1:20" ht="78" x14ac:dyDescent="0.3">
      <c r="A39" s="38" t="s">
        <v>3500</v>
      </c>
      <c r="B39" s="93" t="s">
        <v>257</v>
      </c>
      <c r="C39" s="205" t="s">
        <v>258</v>
      </c>
      <c r="D39" s="206"/>
      <c r="E39" s="207" t="s">
        <v>259</v>
      </c>
      <c r="F39" s="208"/>
      <c r="G39" s="208"/>
      <c r="H39" s="208"/>
      <c r="I39" s="208"/>
      <c r="J39" s="208"/>
      <c r="K39" s="208"/>
      <c r="L39" s="94" t="s">
        <v>260</v>
      </c>
      <c r="M39" s="95" t="s">
        <v>90</v>
      </c>
      <c r="N39" s="96" t="s">
        <v>3505</v>
      </c>
      <c r="O39" s="97">
        <v>973400</v>
      </c>
      <c r="P39" s="97">
        <v>807330.24</v>
      </c>
      <c r="Q39" s="97">
        <v>973400</v>
      </c>
      <c r="R39" s="97">
        <v>1028300</v>
      </c>
      <c r="S39" s="97">
        <v>1101900</v>
      </c>
      <c r="T39" s="97">
        <v>0</v>
      </c>
    </row>
    <row r="40" spans="1:20" ht="93.6" x14ac:dyDescent="0.3">
      <c r="A40" s="38" t="s">
        <v>2808</v>
      </c>
      <c r="B40" s="93" t="s">
        <v>263</v>
      </c>
      <c r="C40" s="205" t="s">
        <v>264</v>
      </c>
      <c r="D40" s="206"/>
      <c r="E40" s="207" t="s">
        <v>265</v>
      </c>
      <c r="F40" s="208"/>
      <c r="G40" s="208"/>
      <c r="H40" s="208"/>
      <c r="I40" s="208"/>
      <c r="J40" s="208"/>
      <c r="K40" s="208"/>
      <c r="L40" s="94" t="s">
        <v>266</v>
      </c>
      <c r="M40" s="95" t="s">
        <v>90</v>
      </c>
      <c r="N40" s="96" t="s">
        <v>2812</v>
      </c>
      <c r="O40" s="97">
        <v>2645500800</v>
      </c>
      <c r="P40" s="97">
        <v>2447790049.1300001</v>
      </c>
      <c r="Q40" s="97">
        <v>2645500800</v>
      </c>
      <c r="R40" s="97">
        <v>2247073700</v>
      </c>
      <c r="S40" s="97">
        <v>2371166800</v>
      </c>
      <c r="T40" s="97">
        <v>0</v>
      </c>
    </row>
    <row r="41" spans="1:20" ht="93.6" x14ac:dyDescent="0.3">
      <c r="A41" s="38" t="s">
        <v>1441</v>
      </c>
      <c r="B41" s="93" t="s">
        <v>269</v>
      </c>
      <c r="C41" s="205" t="s">
        <v>270</v>
      </c>
      <c r="D41" s="206"/>
      <c r="E41" s="207" t="s">
        <v>271</v>
      </c>
      <c r="F41" s="208"/>
      <c r="G41" s="208"/>
      <c r="H41" s="208"/>
      <c r="I41" s="208"/>
      <c r="J41" s="208"/>
      <c r="K41" s="208"/>
      <c r="L41" s="94" t="s">
        <v>272</v>
      </c>
      <c r="M41" s="95" t="s">
        <v>90</v>
      </c>
      <c r="N41" s="96" t="s">
        <v>1445</v>
      </c>
      <c r="O41" s="97">
        <v>1502600600</v>
      </c>
      <c r="P41" s="97">
        <v>1583488931.73</v>
      </c>
      <c r="Q41" s="97">
        <v>1502600600</v>
      </c>
      <c r="R41" s="97">
        <v>1459631800</v>
      </c>
      <c r="S41" s="97">
        <v>521366100</v>
      </c>
      <c r="T41" s="97">
        <v>0</v>
      </c>
    </row>
    <row r="42" spans="1:20" ht="109.2" x14ac:dyDescent="0.3">
      <c r="A42" s="38" t="s">
        <v>1982</v>
      </c>
      <c r="B42" s="93" t="s">
        <v>275</v>
      </c>
      <c r="C42" s="205" t="s">
        <v>276</v>
      </c>
      <c r="D42" s="206"/>
      <c r="E42" s="207" t="s">
        <v>277</v>
      </c>
      <c r="F42" s="208"/>
      <c r="G42" s="208"/>
      <c r="H42" s="208"/>
      <c r="I42" s="208"/>
      <c r="J42" s="208"/>
      <c r="K42" s="208"/>
      <c r="L42" s="94" t="s">
        <v>278</v>
      </c>
      <c r="M42" s="95" t="s">
        <v>90</v>
      </c>
      <c r="N42" s="96" t="s">
        <v>1987</v>
      </c>
      <c r="O42" s="97">
        <v>13173500</v>
      </c>
      <c r="P42" s="97">
        <v>12927339.689999999</v>
      </c>
      <c r="Q42" s="97">
        <v>13173500</v>
      </c>
      <c r="R42" s="97">
        <v>15349700</v>
      </c>
      <c r="S42" s="97">
        <v>15774700</v>
      </c>
      <c r="T42" s="97">
        <v>0</v>
      </c>
    </row>
    <row r="43" spans="1:20" ht="109.2" x14ac:dyDescent="0.3">
      <c r="A43" s="38" t="s">
        <v>1976</v>
      </c>
      <c r="B43" s="93" t="s">
        <v>281</v>
      </c>
      <c r="C43" s="205" t="s">
        <v>282</v>
      </c>
      <c r="D43" s="206"/>
      <c r="E43" s="207" t="s">
        <v>283</v>
      </c>
      <c r="F43" s="208"/>
      <c r="G43" s="208"/>
      <c r="H43" s="208"/>
      <c r="I43" s="208"/>
      <c r="J43" s="208"/>
      <c r="K43" s="208"/>
      <c r="L43" s="94" t="s">
        <v>284</v>
      </c>
      <c r="M43" s="95" t="s">
        <v>90</v>
      </c>
      <c r="N43" s="96" t="s">
        <v>1981</v>
      </c>
      <c r="O43" s="97">
        <v>9541300</v>
      </c>
      <c r="P43" s="97">
        <v>8362767.6500000004</v>
      </c>
      <c r="Q43" s="97">
        <v>9541300</v>
      </c>
      <c r="R43" s="97">
        <v>9970700</v>
      </c>
      <c r="S43" s="97">
        <v>3468500</v>
      </c>
      <c r="T43" s="97">
        <v>0</v>
      </c>
    </row>
    <row r="44" spans="1:20" ht="93.6" x14ac:dyDescent="0.3">
      <c r="A44" s="38" t="s">
        <v>1958</v>
      </c>
      <c r="B44" s="93" t="s">
        <v>287</v>
      </c>
      <c r="C44" s="205" t="s">
        <v>288</v>
      </c>
      <c r="D44" s="206"/>
      <c r="E44" s="207" t="s">
        <v>289</v>
      </c>
      <c r="F44" s="208"/>
      <c r="G44" s="208"/>
      <c r="H44" s="208"/>
      <c r="I44" s="208"/>
      <c r="J44" s="208"/>
      <c r="K44" s="208"/>
      <c r="L44" s="94" t="s">
        <v>290</v>
      </c>
      <c r="M44" s="95" t="s">
        <v>90</v>
      </c>
      <c r="N44" s="96" t="s">
        <v>1963</v>
      </c>
      <c r="O44" s="97">
        <v>2746149000</v>
      </c>
      <c r="P44" s="97">
        <v>2559093560.1700001</v>
      </c>
      <c r="Q44" s="97">
        <v>2746149000</v>
      </c>
      <c r="R44" s="97">
        <v>2741889800</v>
      </c>
      <c r="S44" s="97">
        <v>2863005000</v>
      </c>
      <c r="T44" s="97">
        <v>0</v>
      </c>
    </row>
    <row r="45" spans="1:20" ht="93.6" x14ac:dyDescent="0.3">
      <c r="A45" s="38" t="s">
        <v>1964</v>
      </c>
      <c r="B45" s="93" t="s">
        <v>293</v>
      </c>
      <c r="C45" s="205" t="s">
        <v>294</v>
      </c>
      <c r="D45" s="206"/>
      <c r="E45" s="207" t="s">
        <v>295</v>
      </c>
      <c r="F45" s="208"/>
      <c r="G45" s="208"/>
      <c r="H45" s="208"/>
      <c r="I45" s="208"/>
      <c r="J45" s="208"/>
      <c r="K45" s="208"/>
      <c r="L45" s="94" t="s">
        <v>296</v>
      </c>
      <c r="M45" s="95" t="s">
        <v>90</v>
      </c>
      <c r="N45" s="96" t="s">
        <v>1969</v>
      </c>
      <c r="O45" s="97">
        <v>1743442300</v>
      </c>
      <c r="P45" s="97">
        <v>1655491789.0999999</v>
      </c>
      <c r="Q45" s="97">
        <v>1743442300</v>
      </c>
      <c r="R45" s="97">
        <v>1781049700</v>
      </c>
      <c r="S45" s="97">
        <v>629510200</v>
      </c>
      <c r="T45" s="97">
        <v>0</v>
      </c>
    </row>
    <row r="46" spans="1:20" ht="93.6" x14ac:dyDescent="0.3">
      <c r="A46" s="38" t="s">
        <v>2942</v>
      </c>
      <c r="B46" s="93" t="s">
        <v>299</v>
      </c>
      <c r="C46" s="205" t="s">
        <v>300</v>
      </c>
      <c r="D46" s="206"/>
      <c r="E46" s="207" t="s">
        <v>301</v>
      </c>
      <c r="F46" s="208"/>
      <c r="G46" s="208"/>
      <c r="H46" s="208"/>
      <c r="I46" s="208"/>
      <c r="J46" s="208"/>
      <c r="K46" s="208"/>
      <c r="L46" s="94" t="s">
        <v>302</v>
      </c>
      <c r="M46" s="95" t="s">
        <v>90</v>
      </c>
      <c r="N46" s="96" t="s">
        <v>2947</v>
      </c>
      <c r="O46" s="97">
        <v>-318309200</v>
      </c>
      <c r="P46" s="97">
        <v>-271288531.37</v>
      </c>
      <c r="Q46" s="97">
        <v>-318309200</v>
      </c>
      <c r="R46" s="97">
        <v>-294283200</v>
      </c>
      <c r="S46" s="97">
        <v>-291992700</v>
      </c>
      <c r="T46" s="97">
        <v>0</v>
      </c>
    </row>
    <row r="47" spans="1:20" ht="93.6" x14ac:dyDescent="0.3">
      <c r="A47" s="38" t="s">
        <v>3040</v>
      </c>
      <c r="B47" s="93" t="s">
        <v>305</v>
      </c>
      <c r="C47" s="205" t="s">
        <v>306</v>
      </c>
      <c r="D47" s="206"/>
      <c r="E47" s="207" t="s">
        <v>307</v>
      </c>
      <c r="F47" s="208"/>
      <c r="G47" s="208"/>
      <c r="H47" s="208"/>
      <c r="I47" s="208"/>
      <c r="J47" s="208"/>
      <c r="K47" s="208"/>
      <c r="L47" s="94" t="s">
        <v>308</v>
      </c>
      <c r="M47" s="95" t="s">
        <v>90</v>
      </c>
      <c r="N47" s="96" t="s">
        <v>3044</v>
      </c>
      <c r="O47" s="97">
        <v>-205469600</v>
      </c>
      <c r="P47" s="97">
        <v>-175498052.62</v>
      </c>
      <c r="Q47" s="97">
        <v>-205469600</v>
      </c>
      <c r="R47" s="97">
        <v>-191157600</v>
      </c>
      <c r="S47" s="97">
        <v>-64202600</v>
      </c>
      <c r="T47" s="97">
        <v>0</v>
      </c>
    </row>
    <row r="48" spans="1:20" ht="78" x14ac:dyDescent="0.3">
      <c r="A48" s="38" t="s">
        <v>3035</v>
      </c>
      <c r="B48" s="93" t="s">
        <v>311</v>
      </c>
      <c r="C48" s="205" t="s">
        <v>312</v>
      </c>
      <c r="D48" s="206"/>
      <c r="E48" s="207" t="s">
        <v>3555</v>
      </c>
      <c r="F48" s="208"/>
      <c r="G48" s="208"/>
      <c r="H48" s="208"/>
      <c r="I48" s="208"/>
      <c r="J48" s="208"/>
      <c r="K48" s="208"/>
      <c r="L48" s="94" t="s">
        <v>314</v>
      </c>
      <c r="M48" s="95" t="s">
        <v>90</v>
      </c>
      <c r="N48" s="96" t="s">
        <v>3039</v>
      </c>
      <c r="O48" s="97">
        <v>27138900</v>
      </c>
      <c r="P48" s="97">
        <v>32096059.84</v>
      </c>
      <c r="Q48" s="97">
        <v>27138900</v>
      </c>
      <c r="R48" s="97">
        <v>0</v>
      </c>
      <c r="S48" s="97">
        <v>0</v>
      </c>
      <c r="T48" s="97">
        <v>0</v>
      </c>
    </row>
    <row r="49" spans="1:20" ht="46.8" x14ac:dyDescent="0.3">
      <c r="A49" s="38" t="s">
        <v>3001</v>
      </c>
      <c r="B49" s="93" t="s">
        <v>317</v>
      </c>
      <c r="C49" s="205" t="s">
        <v>318</v>
      </c>
      <c r="D49" s="206"/>
      <c r="E49" s="207" t="s">
        <v>3556</v>
      </c>
      <c r="F49" s="208"/>
      <c r="G49" s="208"/>
      <c r="H49" s="208"/>
      <c r="I49" s="208"/>
      <c r="J49" s="208"/>
      <c r="K49" s="208"/>
      <c r="L49" s="94" t="s">
        <v>320</v>
      </c>
      <c r="M49" s="95" t="s">
        <v>90</v>
      </c>
      <c r="N49" s="96" t="s">
        <v>3005</v>
      </c>
      <c r="O49" s="97">
        <v>1366702500</v>
      </c>
      <c r="P49" s="97">
        <v>1410955937.6899998</v>
      </c>
      <c r="Q49" s="97">
        <v>1366702500</v>
      </c>
      <c r="R49" s="97">
        <v>1456036900</v>
      </c>
      <c r="S49" s="97">
        <v>1484991400</v>
      </c>
      <c r="T49" s="97">
        <v>0</v>
      </c>
    </row>
    <row r="50" spans="1:20" ht="46.8" x14ac:dyDescent="0.3">
      <c r="A50" s="38" t="s">
        <v>2990</v>
      </c>
      <c r="B50" s="93" t="s">
        <v>328</v>
      </c>
      <c r="C50" s="205" t="s">
        <v>329</v>
      </c>
      <c r="D50" s="206"/>
      <c r="E50" s="207" t="s">
        <v>3557</v>
      </c>
      <c r="F50" s="208"/>
      <c r="G50" s="208"/>
      <c r="H50" s="208"/>
      <c r="I50" s="208"/>
      <c r="J50" s="208"/>
      <c r="K50" s="208"/>
      <c r="L50" s="94" t="s">
        <v>331</v>
      </c>
      <c r="M50" s="95" t="s">
        <v>90</v>
      </c>
      <c r="N50" s="96" t="s">
        <v>2994</v>
      </c>
      <c r="O50" s="97">
        <v>0</v>
      </c>
      <c r="P50" s="97">
        <v>-228737.65</v>
      </c>
      <c r="Q50" s="97">
        <v>0</v>
      </c>
      <c r="R50" s="97">
        <v>0</v>
      </c>
      <c r="S50" s="97">
        <v>0</v>
      </c>
      <c r="T50" s="97">
        <v>0</v>
      </c>
    </row>
    <row r="51" spans="1:20" ht="62.4" x14ac:dyDescent="0.3">
      <c r="A51" s="38" t="s">
        <v>3276</v>
      </c>
      <c r="B51" s="93" t="s">
        <v>339</v>
      </c>
      <c r="C51" s="205" t="s">
        <v>340</v>
      </c>
      <c r="D51" s="206"/>
      <c r="E51" s="207" t="s">
        <v>3558</v>
      </c>
      <c r="F51" s="208"/>
      <c r="G51" s="208"/>
      <c r="H51" s="208"/>
      <c r="I51" s="208"/>
      <c r="J51" s="208"/>
      <c r="K51" s="208"/>
      <c r="L51" s="94" t="s">
        <v>342</v>
      </c>
      <c r="M51" s="95" t="s">
        <v>90</v>
      </c>
      <c r="N51" s="96" t="s">
        <v>3280</v>
      </c>
      <c r="O51" s="97">
        <v>1527261000</v>
      </c>
      <c r="P51" s="97">
        <v>1576469063.26</v>
      </c>
      <c r="Q51" s="97">
        <v>1527261000</v>
      </c>
      <c r="R51" s="97">
        <v>1577373300</v>
      </c>
      <c r="S51" s="97">
        <v>1608740600</v>
      </c>
      <c r="T51" s="97">
        <v>0</v>
      </c>
    </row>
    <row r="52" spans="1:20" ht="46.8" x14ac:dyDescent="0.3">
      <c r="A52" s="38" t="s">
        <v>739</v>
      </c>
      <c r="B52" s="93" t="s">
        <v>350</v>
      </c>
      <c r="C52" s="205" t="s">
        <v>351</v>
      </c>
      <c r="D52" s="206"/>
      <c r="E52" s="207" t="s">
        <v>3559</v>
      </c>
      <c r="F52" s="208"/>
      <c r="G52" s="208"/>
      <c r="H52" s="208"/>
      <c r="I52" s="208"/>
      <c r="J52" s="208"/>
      <c r="K52" s="208"/>
      <c r="L52" s="94" t="s">
        <v>353</v>
      </c>
      <c r="M52" s="95" t="s">
        <v>90</v>
      </c>
      <c r="N52" s="96" t="s">
        <v>743</v>
      </c>
      <c r="O52" s="97">
        <v>0</v>
      </c>
      <c r="P52" s="97">
        <v>1481.96</v>
      </c>
      <c r="Q52" s="97">
        <v>0</v>
      </c>
      <c r="R52" s="97">
        <v>0</v>
      </c>
      <c r="S52" s="97">
        <v>0</v>
      </c>
      <c r="T52" s="97">
        <v>0</v>
      </c>
    </row>
    <row r="53" spans="1:20" ht="46.8" x14ac:dyDescent="0.3">
      <c r="A53" s="38" t="s">
        <v>3415</v>
      </c>
      <c r="B53" s="93" t="s">
        <v>361</v>
      </c>
      <c r="C53" s="205" t="s">
        <v>362</v>
      </c>
      <c r="D53" s="206"/>
      <c r="E53" s="207" t="s">
        <v>3560</v>
      </c>
      <c r="F53" s="208"/>
      <c r="G53" s="208"/>
      <c r="H53" s="208"/>
      <c r="I53" s="208"/>
      <c r="J53" s="208"/>
      <c r="K53" s="208"/>
      <c r="L53" s="94" t="s">
        <v>364</v>
      </c>
      <c r="M53" s="95" t="s">
        <v>90</v>
      </c>
      <c r="N53" s="96" t="s">
        <v>3419</v>
      </c>
      <c r="O53" s="97">
        <v>0</v>
      </c>
      <c r="P53" s="97">
        <v>-61076.37</v>
      </c>
      <c r="Q53" s="97">
        <v>0</v>
      </c>
      <c r="R53" s="97">
        <v>0</v>
      </c>
      <c r="S53" s="97">
        <v>0</v>
      </c>
      <c r="T53" s="97">
        <v>0</v>
      </c>
    </row>
    <row r="54" spans="1:20" ht="46.8" x14ac:dyDescent="0.3">
      <c r="A54" s="38" t="s">
        <v>3315</v>
      </c>
      <c r="B54" s="93" t="s">
        <v>372</v>
      </c>
      <c r="C54" s="205" t="s">
        <v>373</v>
      </c>
      <c r="D54" s="206"/>
      <c r="E54" s="207" t="s">
        <v>3561</v>
      </c>
      <c r="F54" s="208"/>
      <c r="G54" s="208"/>
      <c r="H54" s="208"/>
      <c r="I54" s="208"/>
      <c r="J54" s="208"/>
      <c r="K54" s="208"/>
      <c r="L54" s="94" t="s">
        <v>375</v>
      </c>
      <c r="M54" s="95" t="s">
        <v>90</v>
      </c>
      <c r="N54" s="96" t="s">
        <v>3319</v>
      </c>
      <c r="O54" s="97">
        <v>83738300</v>
      </c>
      <c r="P54" s="97">
        <v>101579741.34</v>
      </c>
      <c r="Q54" s="97">
        <v>83738300</v>
      </c>
      <c r="R54" s="97">
        <v>52704100</v>
      </c>
      <c r="S54" s="97">
        <v>54812200</v>
      </c>
      <c r="T54" s="97">
        <v>0</v>
      </c>
    </row>
    <row r="55" spans="1:20" ht="46.8" x14ac:dyDescent="0.3">
      <c r="A55" s="38" t="s">
        <v>1298</v>
      </c>
      <c r="B55" s="93" t="s">
        <v>378</v>
      </c>
      <c r="C55" s="205" t="s">
        <v>379</v>
      </c>
      <c r="D55" s="206"/>
      <c r="E55" s="207" t="s">
        <v>3562</v>
      </c>
      <c r="F55" s="208"/>
      <c r="G55" s="208"/>
      <c r="H55" s="208"/>
      <c r="I55" s="208"/>
      <c r="J55" s="208"/>
      <c r="K55" s="208"/>
      <c r="L55" s="94" t="s">
        <v>381</v>
      </c>
      <c r="M55" s="95" t="s">
        <v>90</v>
      </c>
      <c r="N55" s="96" t="s">
        <v>1303</v>
      </c>
      <c r="O55" s="97">
        <v>3503308200</v>
      </c>
      <c r="P55" s="97">
        <v>3677968010.8800001</v>
      </c>
      <c r="Q55" s="97">
        <v>3503308200</v>
      </c>
      <c r="R55" s="97">
        <v>3508143800</v>
      </c>
      <c r="S55" s="97">
        <v>3615297900</v>
      </c>
      <c r="T55" s="97">
        <v>0</v>
      </c>
    </row>
    <row r="56" spans="1:20" ht="46.8" x14ac:dyDescent="0.3">
      <c r="A56" s="38" t="s">
        <v>2813</v>
      </c>
      <c r="B56" s="93" t="s">
        <v>389</v>
      </c>
      <c r="C56" s="205" t="s">
        <v>390</v>
      </c>
      <c r="D56" s="206"/>
      <c r="E56" s="207" t="s">
        <v>3563</v>
      </c>
      <c r="F56" s="208"/>
      <c r="G56" s="208"/>
      <c r="H56" s="208"/>
      <c r="I56" s="208"/>
      <c r="J56" s="208"/>
      <c r="K56" s="208"/>
      <c r="L56" s="94" t="s">
        <v>392</v>
      </c>
      <c r="M56" s="95" t="s">
        <v>90</v>
      </c>
      <c r="N56" s="96" t="s">
        <v>2817</v>
      </c>
      <c r="O56" s="97">
        <v>1013907400</v>
      </c>
      <c r="P56" s="97">
        <v>1029871888.54</v>
      </c>
      <c r="Q56" s="97">
        <v>1013907400</v>
      </c>
      <c r="R56" s="97">
        <v>1047887100</v>
      </c>
      <c r="S56" s="97">
        <v>1079894200</v>
      </c>
      <c r="T56" s="97">
        <v>0</v>
      </c>
    </row>
    <row r="57" spans="1:20" ht="46.8" x14ac:dyDescent="0.3">
      <c r="A57" s="38" t="s">
        <v>648</v>
      </c>
      <c r="B57" s="93" t="s">
        <v>400</v>
      </c>
      <c r="C57" s="205" t="s">
        <v>401</v>
      </c>
      <c r="D57" s="206"/>
      <c r="E57" s="207" t="s">
        <v>3564</v>
      </c>
      <c r="F57" s="208"/>
      <c r="G57" s="208"/>
      <c r="H57" s="208"/>
      <c r="I57" s="208"/>
      <c r="J57" s="208"/>
      <c r="K57" s="208"/>
      <c r="L57" s="94" t="s">
        <v>403</v>
      </c>
      <c r="M57" s="95" t="s">
        <v>90</v>
      </c>
      <c r="N57" s="96" t="s">
        <v>653</v>
      </c>
      <c r="O57" s="97">
        <v>367479800</v>
      </c>
      <c r="P57" s="97">
        <v>325929222.57999998</v>
      </c>
      <c r="Q57" s="97">
        <v>367479800</v>
      </c>
      <c r="R57" s="97">
        <v>433299700</v>
      </c>
      <c r="S57" s="97">
        <v>463191600</v>
      </c>
      <c r="T57" s="97">
        <v>0</v>
      </c>
    </row>
    <row r="58" spans="1:20" ht="46.8" x14ac:dyDescent="0.3">
      <c r="A58" s="38" t="s">
        <v>1935</v>
      </c>
      <c r="B58" s="93" t="s">
        <v>411</v>
      </c>
      <c r="C58" s="205" t="s">
        <v>412</v>
      </c>
      <c r="D58" s="206"/>
      <c r="E58" s="207" t="s">
        <v>3565</v>
      </c>
      <c r="F58" s="208"/>
      <c r="G58" s="208"/>
      <c r="H58" s="208"/>
      <c r="I58" s="208"/>
      <c r="J58" s="208"/>
      <c r="K58" s="208"/>
      <c r="L58" s="94" t="s">
        <v>414</v>
      </c>
      <c r="M58" s="95" t="s">
        <v>90</v>
      </c>
      <c r="N58" s="96" t="s">
        <v>1939</v>
      </c>
      <c r="O58" s="97">
        <v>953631200</v>
      </c>
      <c r="P58" s="97">
        <v>822645564.62</v>
      </c>
      <c r="Q58" s="97">
        <v>953631200</v>
      </c>
      <c r="R58" s="97">
        <v>1011032800</v>
      </c>
      <c r="S58" s="97">
        <v>1080780600</v>
      </c>
      <c r="T58" s="97">
        <v>0</v>
      </c>
    </row>
    <row r="59" spans="1:20" ht="46.8" x14ac:dyDescent="0.3">
      <c r="A59" s="38" t="s">
        <v>732</v>
      </c>
      <c r="B59" s="93" t="s">
        <v>422</v>
      </c>
      <c r="C59" s="205" t="s">
        <v>423</v>
      </c>
      <c r="D59" s="206"/>
      <c r="E59" s="207" t="s">
        <v>3566</v>
      </c>
      <c r="F59" s="208"/>
      <c r="G59" s="208"/>
      <c r="H59" s="208"/>
      <c r="I59" s="208"/>
      <c r="J59" s="208"/>
      <c r="K59" s="208"/>
      <c r="L59" s="94" t="s">
        <v>425</v>
      </c>
      <c r="M59" s="95" t="s">
        <v>90</v>
      </c>
      <c r="N59" s="96" t="s">
        <v>738</v>
      </c>
      <c r="O59" s="97">
        <v>6744000</v>
      </c>
      <c r="P59" s="97">
        <v>8317939.2400000002</v>
      </c>
      <c r="Q59" s="97">
        <v>6744000</v>
      </c>
      <c r="R59" s="97">
        <v>7734000</v>
      </c>
      <c r="S59" s="97">
        <v>8870000</v>
      </c>
      <c r="T59" s="97">
        <v>0</v>
      </c>
    </row>
    <row r="60" spans="1:20" ht="46.8" x14ac:dyDescent="0.3">
      <c r="A60" s="38" t="s">
        <v>3331</v>
      </c>
      <c r="B60" s="93" t="s">
        <v>433</v>
      </c>
      <c r="C60" s="205" t="s">
        <v>434</v>
      </c>
      <c r="D60" s="206"/>
      <c r="E60" s="207" t="s">
        <v>3567</v>
      </c>
      <c r="F60" s="208"/>
      <c r="G60" s="208"/>
      <c r="H60" s="208"/>
      <c r="I60" s="208"/>
      <c r="J60" s="208"/>
      <c r="K60" s="208"/>
      <c r="L60" s="94" t="s">
        <v>436</v>
      </c>
      <c r="M60" s="95" t="s">
        <v>90</v>
      </c>
      <c r="N60" s="96" t="s">
        <v>3335</v>
      </c>
      <c r="O60" s="97">
        <v>0</v>
      </c>
      <c r="P60" s="97">
        <v>3247.2</v>
      </c>
      <c r="Q60" s="97">
        <v>0</v>
      </c>
      <c r="R60" s="97">
        <v>0</v>
      </c>
      <c r="S60" s="97">
        <v>0</v>
      </c>
      <c r="T60" s="97">
        <v>0</v>
      </c>
    </row>
    <row r="61" spans="1:20" ht="46.8" x14ac:dyDescent="0.3">
      <c r="A61" s="38" t="s">
        <v>2116</v>
      </c>
      <c r="B61" s="93" t="s">
        <v>439</v>
      </c>
      <c r="C61" s="205" t="s">
        <v>440</v>
      </c>
      <c r="D61" s="206"/>
      <c r="E61" s="207" t="s">
        <v>3568</v>
      </c>
      <c r="F61" s="208"/>
      <c r="G61" s="208"/>
      <c r="H61" s="208"/>
      <c r="I61" s="208"/>
      <c r="J61" s="208"/>
      <c r="K61" s="208"/>
      <c r="L61" s="94" t="s">
        <v>442</v>
      </c>
      <c r="M61" s="95" t="s">
        <v>90</v>
      </c>
      <c r="N61" s="96" t="s">
        <v>2120</v>
      </c>
      <c r="O61" s="97">
        <v>0</v>
      </c>
      <c r="P61" s="97">
        <v>19242.02</v>
      </c>
      <c r="Q61" s="97">
        <v>0</v>
      </c>
      <c r="R61" s="97">
        <v>0</v>
      </c>
      <c r="S61" s="97">
        <v>0</v>
      </c>
      <c r="T61" s="97">
        <v>0</v>
      </c>
    </row>
    <row r="62" spans="1:20" ht="78" x14ac:dyDescent="0.3">
      <c r="A62" s="38" t="s">
        <v>1773</v>
      </c>
      <c r="B62" s="93" t="s">
        <v>445</v>
      </c>
      <c r="C62" s="205" t="s">
        <v>446</v>
      </c>
      <c r="D62" s="206"/>
      <c r="E62" s="207" t="s">
        <v>3740</v>
      </c>
      <c r="F62" s="208"/>
      <c r="G62" s="208"/>
      <c r="H62" s="208"/>
      <c r="I62" s="208"/>
      <c r="J62" s="208"/>
      <c r="K62" s="208"/>
      <c r="L62" s="94" t="s">
        <v>3741</v>
      </c>
      <c r="M62" s="95" t="s">
        <v>90</v>
      </c>
      <c r="N62" s="96" t="s">
        <v>1777</v>
      </c>
      <c r="O62" s="97">
        <v>5000</v>
      </c>
      <c r="P62" s="97">
        <v>0</v>
      </c>
      <c r="Q62" s="97">
        <v>5000</v>
      </c>
      <c r="R62" s="97">
        <v>6000</v>
      </c>
      <c r="S62" s="97">
        <v>6000</v>
      </c>
      <c r="T62" s="97">
        <v>0</v>
      </c>
    </row>
    <row r="63" spans="1:20" ht="46.8" x14ac:dyDescent="0.3">
      <c r="A63" s="38" t="s">
        <v>1560</v>
      </c>
      <c r="B63" s="93" t="s">
        <v>451</v>
      </c>
      <c r="C63" s="205" t="s">
        <v>452</v>
      </c>
      <c r="D63" s="206"/>
      <c r="E63" s="207" t="s">
        <v>3569</v>
      </c>
      <c r="F63" s="208"/>
      <c r="G63" s="208"/>
      <c r="H63" s="208"/>
      <c r="I63" s="208"/>
      <c r="J63" s="208"/>
      <c r="K63" s="208"/>
      <c r="L63" s="94" t="s">
        <v>3742</v>
      </c>
      <c r="M63" s="95" t="s">
        <v>90</v>
      </c>
      <c r="N63" s="96" t="s">
        <v>1565</v>
      </c>
      <c r="O63" s="97">
        <v>0</v>
      </c>
      <c r="P63" s="97">
        <v>3600</v>
      </c>
      <c r="Q63" s="97">
        <v>0</v>
      </c>
      <c r="R63" s="97">
        <v>0</v>
      </c>
      <c r="S63" s="97">
        <v>0</v>
      </c>
      <c r="T63" s="97">
        <v>0</v>
      </c>
    </row>
    <row r="64" spans="1:20" ht="46.8" x14ac:dyDescent="0.3">
      <c r="A64" s="38" t="s">
        <v>1988</v>
      </c>
      <c r="B64" s="93" t="s">
        <v>457</v>
      </c>
      <c r="C64" s="205" t="s">
        <v>458</v>
      </c>
      <c r="D64" s="206"/>
      <c r="E64" s="207" t="s">
        <v>3570</v>
      </c>
      <c r="F64" s="208"/>
      <c r="G64" s="208"/>
      <c r="H64" s="208"/>
      <c r="I64" s="208"/>
      <c r="J64" s="208"/>
      <c r="K64" s="208"/>
      <c r="L64" s="94" t="s">
        <v>460</v>
      </c>
      <c r="M64" s="95" t="s">
        <v>90</v>
      </c>
      <c r="N64" s="96" t="s">
        <v>1992</v>
      </c>
      <c r="O64" s="97">
        <v>0</v>
      </c>
      <c r="P64" s="97">
        <v>23</v>
      </c>
      <c r="Q64" s="97">
        <v>0</v>
      </c>
      <c r="R64" s="97">
        <v>0</v>
      </c>
      <c r="S64" s="97">
        <v>0</v>
      </c>
      <c r="T64" s="97">
        <v>0</v>
      </c>
    </row>
    <row r="65" spans="1:20" ht="46.8" x14ac:dyDescent="0.3">
      <c r="A65" s="38" t="s">
        <v>3336</v>
      </c>
      <c r="B65" s="93" t="s">
        <v>463</v>
      </c>
      <c r="C65" s="205" t="s">
        <v>464</v>
      </c>
      <c r="D65" s="206"/>
      <c r="E65" s="207" t="s">
        <v>3571</v>
      </c>
      <c r="F65" s="208"/>
      <c r="G65" s="208"/>
      <c r="H65" s="208"/>
      <c r="I65" s="208"/>
      <c r="J65" s="208"/>
      <c r="K65" s="208"/>
      <c r="L65" s="94" t="s">
        <v>466</v>
      </c>
      <c r="M65" s="95" t="s">
        <v>90</v>
      </c>
      <c r="N65" s="96" t="s">
        <v>3340</v>
      </c>
      <c r="O65" s="97">
        <v>0</v>
      </c>
      <c r="P65" s="97">
        <v>390.09</v>
      </c>
      <c r="Q65" s="97">
        <v>0</v>
      </c>
      <c r="R65" s="97">
        <v>0</v>
      </c>
      <c r="S65" s="97">
        <v>0</v>
      </c>
      <c r="T65" s="97">
        <v>0</v>
      </c>
    </row>
    <row r="66" spans="1:20" ht="46.8" x14ac:dyDescent="0.3">
      <c r="A66" s="38" t="s">
        <v>654</v>
      </c>
      <c r="B66" s="93" t="s">
        <v>469</v>
      </c>
      <c r="C66" s="205" t="s">
        <v>470</v>
      </c>
      <c r="D66" s="206"/>
      <c r="E66" s="207" t="s">
        <v>3572</v>
      </c>
      <c r="F66" s="208"/>
      <c r="G66" s="208"/>
      <c r="H66" s="208"/>
      <c r="I66" s="208"/>
      <c r="J66" s="208"/>
      <c r="K66" s="208"/>
      <c r="L66" s="94" t="s">
        <v>472</v>
      </c>
      <c r="M66" s="95" t="s">
        <v>90</v>
      </c>
      <c r="N66" s="96" t="s">
        <v>659</v>
      </c>
      <c r="O66" s="97">
        <v>0</v>
      </c>
      <c r="P66" s="97">
        <v>-10133.11</v>
      </c>
      <c r="Q66" s="97">
        <v>0</v>
      </c>
      <c r="R66" s="97">
        <v>0</v>
      </c>
      <c r="S66" s="97">
        <v>0</v>
      </c>
      <c r="T66" s="97">
        <v>0</v>
      </c>
    </row>
    <row r="67" spans="1:20" ht="62.4" x14ac:dyDescent="0.3">
      <c r="A67" s="38" t="s">
        <v>750</v>
      </c>
      <c r="B67" s="93" t="s">
        <v>475</v>
      </c>
      <c r="C67" s="205" t="s">
        <v>476</v>
      </c>
      <c r="D67" s="206"/>
      <c r="E67" s="207" t="s">
        <v>3573</v>
      </c>
      <c r="F67" s="208"/>
      <c r="G67" s="208"/>
      <c r="H67" s="208"/>
      <c r="I67" s="208"/>
      <c r="J67" s="208"/>
      <c r="K67" s="208"/>
      <c r="L67" s="94" t="s">
        <v>478</v>
      </c>
      <c r="M67" s="95" t="s">
        <v>90</v>
      </c>
      <c r="N67" s="96" t="s">
        <v>755</v>
      </c>
      <c r="O67" s="97">
        <v>0</v>
      </c>
      <c r="P67" s="97">
        <v>-110.09</v>
      </c>
      <c r="Q67" s="97">
        <v>0</v>
      </c>
      <c r="R67" s="97">
        <v>0</v>
      </c>
      <c r="S67" s="97">
        <v>0</v>
      </c>
      <c r="T67" s="97">
        <v>0</v>
      </c>
    </row>
    <row r="68" spans="1:20" ht="46.8" x14ac:dyDescent="0.3">
      <c r="A68" s="38" t="s">
        <v>3086</v>
      </c>
      <c r="B68" s="93" t="s">
        <v>481</v>
      </c>
      <c r="C68" s="205" t="s">
        <v>482</v>
      </c>
      <c r="D68" s="206"/>
      <c r="E68" s="207" t="s">
        <v>3574</v>
      </c>
      <c r="F68" s="208"/>
      <c r="G68" s="208"/>
      <c r="H68" s="208"/>
      <c r="I68" s="208"/>
      <c r="J68" s="208"/>
      <c r="K68" s="208"/>
      <c r="L68" s="94" t="s">
        <v>484</v>
      </c>
      <c r="M68" s="95" t="s">
        <v>90</v>
      </c>
      <c r="N68" s="96" t="s">
        <v>3090</v>
      </c>
      <c r="O68" s="97">
        <v>0</v>
      </c>
      <c r="P68" s="97">
        <v>50058.06</v>
      </c>
      <c r="Q68" s="97">
        <v>0</v>
      </c>
      <c r="R68" s="97">
        <v>0</v>
      </c>
      <c r="S68" s="97">
        <v>0</v>
      </c>
      <c r="T68" s="97">
        <v>0</v>
      </c>
    </row>
    <row r="69" spans="1:20" ht="46.8" x14ac:dyDescent="0.3">
      <c r="A69" s="38" t="s">
        <v>3438</v>
      </c>
      <c r="B69" s="93" t="s">
        <v>492</v>
      </c>
      <c r="C69" s="205" t="s">
        <v>493</v>
      </c>
      <c r="D69" s="206"/>
      <c r="E69" s="207" t="s">
        <v>3575</v>
      </c>
      <c r="F69" s="208"/>
      <c r="G69" s="208"/>
      <c r="H69" s="208"/>
      <c r="I69" s="208"/>
      <c r="J69" s="208"/>
      <c r="K69" s="208"/>
      <c r="L69" s="94" t="s">
        <v>495</v>
      </c>
      <c r="M69" s="95" t="s">
        <v>90</v>
      </c>
      <c r="N69" s="96" t="s">
        <v>3442</v>
      </c>
      <c r="O69" s="97">
        <v>0</v>
      </c>
      <c r="P69" s="97">
        <v>4.5999999999999996</v>
      </c>
      <c r="Q69" s="97">
        <v>0</v>
      </c>
      <c r="R69" s="97">
        <v>0</v>
      </c>
      <c r="S69" s="97">
        <v>0</v>
      </c>
      <c r="T69" s="97">
        <v>0</v>
      </c>
    </row>
    <row r="70" spans="1:20" ht="46.8" x14ac:dyDescent="0.3">
      <c r="A70" s="38" t="s">
        <v>79</v>
      </c>
      <c r="B70" s="93" t="s">
        <v>503</v>
      </c>
      <c r="C70" s="205" t="s">
        <v>504</v>
      </c>
      <c r="D70" s="206"/>
      <c r="E70" s="207" t="s">
        <v>3576</v>
      </c>
      <c r="F70" s="208"/>
      <c r="G70" s="208"/>
      <c r="H70" s="208"/>
      <c r="I70" s="208"/>
      <c r="J70" s="208"/>
      <c r="K70" s="208"/>
      <c r="L70" s="94" t="s">
        <v>506</v>
      </c>
      <c r="M70" s="95" t="s">
        <v>90</v>
      </c>
      <c r="N70" s="96" t="s">
        <v>84</v>
      </c>
      <c r="O70" s="97">
        <v>0</v>
      </c>
      <c r="P70" s="97">
        <v>-0.08</v>
      </c>
      <c r="Q70" s="97">
        <v>0</v>
      </c>
      <c r="R70" s="97">
        <v>0</v>
      </c>
      <c r="S70" s="97">
        <v>0</v>
      </c>
      <c r="T70" s="97">
        <v>0</v>
      </c>
    </row>
    <row r="71" spans="1:20" ht="46.8" x14ac:dyDescent="0.3">
      <c r="A71" s="38" t="s">
        <v>61</v>
      </c>
      <c r="B71" s="93" t="s">
        <v>509</v>
      </c>
      <c r="C71" s="205" t="s">
        <v>510</v>
      </c>
      <c r="D71" s="206"/>
      <c r="E71" s="207" t="s">
        <v>3577</v>
      </c>
      <c r="F71" s="208"/>
      <c r="G71" s="208"/>
      <c r="H71" s="208"/>
      <c r="I71" s="208"/>
      <c r="J71" s="208"/>
      <c r="K71" s="208"/>
      <c r="L71" s="94" t="s">
        <v>512</v>
      </c>
      <c r="M71" s="95" t="s">
        <v>90</v>
      </c>
      <c r="N71" s="96" t="s">
        <v>67</v>
      </c>
      <c r="O71" s="97">
        <v>0</v>
      </c>
      <c r="P71" s="97">
        <v>2559.96</v>
      </c>
      <c r="Q71" s="97">
        <v>0</v>
      </c>
      <c r="R71" s="97">
        <v>0</v>
      </c>
      <c r="S71" s="97">
        <v>0</v>
      </c>
      <c r="T71" s="97">
        <v>0</v>
      </c>
    </row>
    <row r="72" spans="1:20" ht="46.8" x14ac:dyDescent="0.3">
      <c r="A72" s="38" t="s">
        <v>638</v>
      </c>
      <c r="B72" s="93" t="s">
        <v>530</v>
      </c>
      <c r="C72" s="205" t="s">
        <v>531</v>
      </c>
      <c r="D72" s="206"/>
      <c r="E72" s="207" t="s">
        <v>3578</v>
      </c>
      <c r="F72" s="208"/>
      <c r="G72" s="208"/>
      <c r="H72" s="208"/>
      <c r="I72" s="208"/>
      <c r="J72" s="208"/>
      <c r="K72" s="208"/>
      <c r="L72" s="94" t="s">
        <v>533</v>
      </c>
      <c r="M72" s="95" t="s">
        <v>90</v>
      </c>
      <c r="N72" s="96" t="s">
        <v>642</v>
      </c>
      <c r="O72" s="97">
        <v>0</v>
      </c>
      <c r="P72" s="97">
        <v>-43.88</v>
      </c>
      <c r="Q72" s="97">
        <v>0</v>
      </c>
      <c r="R72" s="97">
        <v>0</v>
      </c>
      <c r="S72" s="97">
        <v>0</v>
      </c>
      <c r="T72" s="97">
        <v>0</v>
      </c>
    </row>
    <row r="73" spans="1:20" ht="46.8" x14ac:dyDescent="0.3">
      <c r="A73" s="38" t="s">
        <v>577</v>
      </c>
      <c r="B73" s="93" t="s">
        <v>536</v>
      </c>
      <c r="C73" s="205" t="s">
        <v>537</v>
      </c>
      <c r="D73" s="206"/>
      <c r="E73" s="207" t="s">
        <v>3579</v>
      </c>
      <c r="F73" s="208"/>
      <c r="G73" s="208"/>
      <c r="H73" s="208"/>
      <c r="I73" s="208"/>
      <c r="J73" s="208"/>
      <c r="K73" s="208"/>
      <c r="L73" s="94" t="s">
        <v>539</v>
      </c>
      <c r="M73" s="95" t="s">
        <v>90</v>
      </c>
      <c r="N73" s="96" t="s">
        <v>582</v>
      </c>
      <c r="O73" s="97">
        <v>0</v>
      </c>
      <c r="P73" s="97">
        <v>1.29</v>
      </c>
      <c r="Q73" s="97">
        <v>0</v>
      </c>
      <c r="R73" s="97">
        <v>0</v>
      </c>
      <c r="S73" s="97">
        <v>0</v>
      </c>
      <c r="T73" s="97">
        <v>0</v>
      </c>
    </row>
    <row r="74" spans="1:20" ht="46.8" x14ac:dyDescent="0.3">
      <c r="A74" s="38" t="s">
        <v>3432</v>
      </c>
      <c r="B74" s="93" t="s">
        <v>542</v>
      </c>
      <c r="C74" s="205" t="s">
        <v>543</v>
      </c>
      <c r="D74" s="206"/>
      <c r="E74" s="207" t="s">
        <v>3580</v>
      </c>
      <c r="F74" s="208"/>
      <c r="G74" s="208"/>
      <c r="H74" s="208"/>
      <c r="I74" s="208"/>
      <c r="J74" s="208"/>
      <c r="K74" s="208"/>
      <c r="L74" s="94" t="s">
        <v>545</v>
      </c>
      <c r="M74" s="95" t="s">
        <v>90</v>
      </c>
      <c r="N74" s="96" t="s">
        <v>3437</v>
      </c>
      <c r="O74" s="97">
        <v>0</v>
      </c>
      <c r="P74" s="97">
        <v>1661</v>
      </c>
      <c r="Q74" s="97">
        <v>0</v>
      </c>
      <c r="R74" s="97">
        <v>0</v>
      </c>
      <c r="S74" s="97">
        <v>0</v>
      </c>
      <c r="T74" s="97">
        <v>0</v>
      </c>
    </row>
    <row r="75" spans="1:20" ht="46.8" x14ac:dyDescent="0.3">
      <c r="A75" s="38" t="s">
        <v>3369</v>
      </c>
      <c r="B75" s="93" t="s">
        <v>548</v>
      </c>
      <c r="C75" s="205" t="s">
        <v>549</v>
      </c>
      <c r="D75" s="206"/>
      <c r="E75" s="207" t="s">
        <v>550</v>
      </c>
      <c r="F75" s="208"/>
      <c r="G75" s="208"/>
      <c r="H75" s="208"/>
      <c r="I75" s="208"/>
      <c r="J75" s="208"/>
      <c r="K75" s="208"/>
      <c r="L75" s="94" t="s">
        <v>551</v>
      </c>
      <c r="M75" s="95" t="s">
        <v>90</v>
      </c>
      <c r="N75" s="96" t="s">
        <v>3374</v>
      </c>
      <c r="O75" s="97">
        <v>0</v>
      </c>
      <c r="P75" s="97">
        <v>6.28</v>
      </c>
      <c r="Q75" s="97">
        <v>0</v>
      </c>
      <c r="R75" s="97">
        <v>0</v>
      </c>
      <c r="S75" s="97">
        <v>0</v>
      </c>
      <c r="T75" s="97">
        <v>0</v>
      </c>
    </row>
    <row r="76" spans="1:20" ht="46.8" x14ac:dyDescent="0.3">
      <c r="A76" s="38" t="s">
        <v>3224</v>
      </c>
      <c r="B76" s="93" t="s">
        <v>554</v>
      </c>
      <c r="C76" s="205" t="s">
        <v>555</v>
      </c>
      <c r="D76" s="206"/>
      <c r="E76" s="207" t="s">
        <v>3581</v>
      </c>
      <c r="F76" s="208"/>
      <c r="G76" s="208"/>
      <c r="H76" s="208"/>
      <c r="I76" s="208"/>
      <c r="J76" s="208"/>
      <c r="K76" s="208"/>
      <c r="L76" s="94" t="s">
        <v>557</v>
      </c>
      <c r="M76" s="95" t="s">
        <v>90</v>
      </c>
      <c r="N76" s="96" t="s">
        <v>3228</v>
      </c>
      <c r="O76" s="97">
        <v>0</v>
      </c>
      <c r="P76" s="97">
        <v>4882.33</v>
      </c>
      <c r="Q76" s="97">
        <v>0</v>
      </c>
      <c r="R76" s="97">
        <v>0</v>
      </c>
      <c r="S76" s="97">
        <v>0</v>
      </c>
      <c r="T76" s="97">
        <v>0</v>
      </c>
    </row>
    <row r="77" spans="1:20" ht="46.8" x14ac:dyDescent="0.3">
      <c r="A77" s="38" t="s">
        <v>1435</v>
      </c>
      <c r="B77" s="93" t="s">
        <v>560</v>
      </c>
      <c r="C77" s="205" t="s">
        <v>561</v>
      </c>
      <c r="D77" s="206"/>
      <c r="E77" s="207" t="s">
        <v>3582</v>
      </c>
      <c r="F77" s="208"/>
      <c r="G77" s="208"/>
      <c r="H77" s="208"/>
      <c r="I77" s="208"/>
      <c r="J77" s="208"/>
      <c r="K77" s="208"/>
      <c r="L77" s="94" t="s">
        <v>563</v>
      </c>
      <c r="M77" s="95" t="s">
        <v>90</v>
      </c>
      <c r="N77" s="96" t="s">
        <v>1440</v>
      </c>
      <c r="O77" s="97">
        <v>0</v>
      </c>
      <c r="P77" s="97">
        <v>2900</v>
      </c>
      <c r="Q77" s="97">
        <v>0</v>
      </c>
      <c r="R77" s="97">
        <v>0</v>
      </c>
      <c r="S77" s="97">
        <v>0</v>
      </c>
      <c r="T77" s="97">
        <v>0</v>
      </c>
    </row>
    <row r="78" spans="1:20" ht="46.8" x14ac:dyDescent="0.3">
      <c r="A78" s="38" t="s">
        <v>85</v>
      </c>
      <c r="B78" s="93" t="s">
        <v>566</v>
      </c>
      <c r="C78" s="205" t="s">
        <v>567</v>
      </c>
      <c r="D78" s="206"/>
      <c r="E78" s="207" t="s">
        <v>3583</v>
      </c>
      <c r="F78" s="208"/>
      <c r="G78" s="208"/>
      <c r="H78" s="208"/>
      <c r="I78" s="208"/>
      <c r="J78" s="208"/>
      <c r="K78" s="208"/>
      <c r="L78" s="94" t="s">
        <v>569</v>
      </c>
      <c r="M78" s="95" t="s">
        <v>90</v>
      </c>
      <c r="N78" s="96" t="s">
        <v>91</v>
      </c>
      <c r="O78" s="97">
        <v>0</v>
      </c>
      <c r="P78" s="97">
        <v>100</v>
      </c>
      <c r="Q78" s="97">
        <v>0</v>
      </c>
      <c r="R78" s="97">
        <v>0</v>
      </c>
      <c r="S78" s="97">
        <v>0</v>
      </c>
      <c r="T78" s="97">
        <v>0</v>
      </c>
    </row>
    <row r="79" spans="1:20" ht="109.2" x14ac:dyDescent="0.3">
      <c r="A79" s="38" t="s">
        <v>220</v>
      </c>
      <c r="B79" s="93" t="s">
        <v>572</v>
      </c>
      <c r="C79" s="205" t="s">
        <v>573</v>
      </c>
      <c r="D79" s="206"/>
      <c r="E79" s="207" t="s">
        <v>574</v>
      </c>
      <c r="F79" s="208"/>
      <c r="G79" s="208"/>
      <c r="H79" s="208"/>
      <c r="I79" s="208"/>
      <c r="J79" s="208"/>
      <c r="K79" s="208"/>
      <c r="L79" s="94" t="s">
        <v>575</v>
      </c>
      <c r="M79" s="95" t="s">
        <v>90</v>
      </c>
      <c r="N79" s="96" t="s">
        <v>225</v>
      </c>
      <c r="O79" s="97">
        <v>78000000</v>
      </c>
      <c r="P79" s="97">
        <v>91184685.700000003</v>
      </c>
      <c r="Q79" s="97">
        <v>78000000</v>
      </c>
      <c r="R79" s="97">
        <v>0</v>
      </c>
      <c r="S79" s="97">
        <v>0</v>
      </c>
      <c r="T79" s="97">
        <v>0</v>
      </c>
    </row>
    <row r="80" spans="1:20" ht="109.2" x14ac:dyDescent="0.3">
      <c r="A80" s="38" t="s">
        <v>209</v>
      </c>
      <c r="B80" s="93" t="s">
        <v>578</v>
      </c>
      <c r="C80" s="205" t="s">
        <v>579</v>
      </c>
      <c r="D80" s="206"/>
      <c r="E80" s="207" t="s">
        <v>3584</v>
      </c>
      <c r="F80" s="208"/>
      <c r="G80" s="208"/>
      <c r="H80" s="208"/>
      <c r="I80" s="208"/>
      <c r="J80" s="208"/>
      <c r="K80" s="208"/>
      <c r="L80" s="94" t="s">
        <v>65</v>
      </c>
      <c r="M80" s="95" t="s">
        <v>581</v>
      </c>
      <c r="N80" s="96" t="s">
        <v>214</v>
      </c>
      <c r="O80" s="97">
        <v>40000</v>
      </c>
      <c r="P80" s="97">
        <v>49000</v>
      </c>
      <c r="Q80" s="97">
        <v>40000</v>
      </c>
      <c r="R80" s="97">
        <v>83800</v>
      </c>
      <c r="S80" s="97">
        <v>83800</v>
      </c>
      <c r="T80" s="97">
        <v>0</v>
      </c>
    </row>
    <row r="81" spans="1:20" ht="93.6" x14ac:dyDescent="0.3">
      <c r="A81" s="38" t="s">
        <v>161</v>
      </c>
      <c r="B81" s="93" t="s">
        <v>584</v>
      </c>
      <c r="C81" s="205" t="s">
        <v>585</v>
      </c>
      <c r="D81" s="206"/>
      <c r="E81" s="207" t="s">
        <v>3585</v>
      </c>
      <c r="F81" s="208"/>
      <c r="G81" s="208"/>
      <c r="H81" s="208"/>
      <c r="I81" s="208"/>
      <c r="J81" s="208"/>
      <c r="K81" s="208"/>
      <c r="L81" s="94" t="s">
        <v>3747</v>
      </c>
      <c r="M81" s="95" t="s">
        <v>588</v>
      </c>
      <c r="N81" s="96" t="s">
        <v>166</v>
      </c>
      <c r="O81" s="97">
        <v>5667300</v>
      </c>
      <c r="P81" s="97">
        <v>9598075</v>
      </c>
      <c r="Q81" s="97">
        <v>5667300</v>
      </c>
      <c r="R81" s="97">
        <v>5894000</v>
      </c>
      <c r="S81" s="97">
        <v>6129800</v>
      </c>
      <c r="T81" s="97">
        <v>0</v>
      </c>
    </row>
    <row r="82" spans="1:20" ht="62.4" x14ac:dyDescent="0.3">
      <c r="A82" s="38" t="s">
        <v>127</v>
      </c>
      <c r="B82" s="93" t="s">
        <v>621</v>
      </c>
      <c r="C82" s="205" t="s">
        <v>622</v>
      </c>
      <c r="D82" s="206"/>
      <c r="E82" s="207" t="s">
        <v>3586</v>
      </c>
      <c r="F82" s="208"/>
      <c r="G82" s="208"/>
      <c r="H82" s="208"/>
      <c r="I82" s="208"/>
      <c r="J82" s="208"/>
      <c r="K82" s="208"/>
      <c r="L82" s="94" t="s">
        <v>3748</v>
      </c>
      <c r="M82" s="95" t="s">
        <v>588</v>
      </c>
      <c r="N82" s="96" t="s">
        <v>132</v>
      </c>
      <c r="O82" s="97">
        <v>4074300</v>
      </c>
      <c r="P82" s="97">
        <v>4507925</v>
      </c>
      <c r="Q82" s="97">
        <v>4074300</v>
      </c>
      <c r="R82" s="97">
        <v>4237200</v>
      </c>
      <c r="S82" s="97">
        <v>4406700</v>
      </c>
      <c r="T82" s="97">
        <v>0</v>
      </c>
    </row>
    <row r="83" spans="1:20" ht="78" x14ac:dyDescent="0.3">
      <c r="A83" s="38" t="s">
        <v>150</v>
      </c>
      <c r="B83" s="93" t="s">
        <v>633</v>
      </c>
      <c r="C83" s="205" t="s">
        <v>634</v>
      </c>
      <c r="D83" s="206"/>
      <c r="E83" s="207" t="s">
        <v>3587</v>
      </c>
      <c r="F83" s="208"/>
      <c r="G83" s="208"/>
      <c r="H83" s="208"/>
      <c r="I83" s="208"/>
      <c r="J83" s="208"/>
      <c r="K83" s="208"/>
      <c r="L83" s="94" t="s">
        <v>3744</v>
      </c>
      <c r="M83" s="95" t="s">
        <v>588</v>
      </c>
      <c r="N83" s="96" t="s">
        <v>155</v>
      </c>
      <c r="O83" s="97">
        <v>3342100</v>
      </c>
      <c r="P83" s="97">
        <v>3285000</v>
      </c>
      <c r="Q83" s="97">
        <v>3342100</v>
      </c>
      <c r="R83" s="97">
        <v>3475800</v>
      </c>
      <c r="S83" s="97">
        <v>3614900</v>
      </c>
      <c r="T83" s="97">
        <v>0</v>
      </c>
    </row>
    <row r="84" spans="1:20" ht="78" x14ac:dyDescent="0.3">
      <c r="A84" s="38" t="s">
        <v>138</v>
      </c>
      <c r="B84" s="93" t="s">
        <v>639</v>
      </c>
      <c r="C84" s="205" t="s">
        <v>640</v>
      </c>
      <c r="D84" s="206"/>
      <c r="E84" s="207" t="s">
        <v>3588</v>
      </c>
      <c r="F84" s="208"/>
      <c r="G84" s="208"/>
      <c r="H84" s="208"/>
      <c r="I84" s="208"/>
      <c r="J84" s="208"/>
      <c r="K84" s="208"/>
      <c r="L84" s="94" t="s">
        <v>65</v>
      </c>
      <c r="M84" s="95" t="s">
        <v>588</v>
      </c>
      <c r="N84" s="96" t="s">
        <v>143</v>
      </c>
      <c r="O84" s="97">
        <v>375556000</v>
      </c>
      <c r="P84" s="97">
        <v>348561387.44999999</v>
      </c>
      <c r="Q84" s="97">
        <v>375556000</v>
      </c>
      <c r="R84" s="97">
        <v>298189200</v>
      </c>
      <c r="S84" s="97">
        <v>310116700</v>
      </c>
      <c r="T84" s="97">
        <v>0</v>
      </c>
    </row>
    <row r="85" spans="1:20" ht="78" x14ac:dyDescent="0.3">
      <c r="A85" s="38" t="s">
        <v>179</v>
      </c>
      <c r="B85" s="93" t="s">
        <v>649</v>
      </c>
      <c r="C85" s="205" t="s">
        <v>650</v>
      </c>
      <c r="D85" s="206"/>
      <c r="E85" s="207" t="s">
        <v>3590</v>
      </c>
      <c r="F85" s="208"/>
      <c r="G85" s="208"/>
      <c r="H85" s="208"/>
      <c r="I85" s="208"/>
      <c r="J85" s="208"/>
      <c r="K85" s="208"/>
      <c r="L85" s="94" t="s">
        <v>3743</v>
      </c>
      <c r="M85" s="95" t="s">
        <v>588</v>
      </c>
      <c r="N85" s="96" t="s">
        <v>184</v>
      </c>
      <c r="O85" s="97">
        <v>48487700</v>
      </c>
      <c r="P85" s="97">
        <v>51769120.369999997</v>
      </c>
      <c r="Q85" s="97">
        <v>48487700</v>
      </c>
      <c r="R85" s="97">
        <v>50427200</v>
      </c>
      <c r="S85" s="97">
        <v>52444300</v>
      </c>
      <c r="T85" s="97">
        <v>0</v>
      </c>
    </row>
    <row r="86" spans="1:20" ht="62.4" x14ac:dyDescent="0.3">
      <c r="A86" s="38" t="s">
        <v>316</v>
      </c>
      <c r="B86" s="93" t="s">
        <v>655</v>
      </c>
      <c r="C86" s="205" t="s">
        <v>656</v>
      </c>
      <c r="D86" s="206"/>
      <c r="E86" s="207" t="s">
        <v>3589</v>
      </c>
      <c r="F86" s="208"/>
      <c r="G86" s="208"/>
      <c r="H86" s="208"/>
      <c r="I86" s="208"/>
      <c r="J86" s="208"/>
      <c r="K86" s="208"/>
      <c r="L86" s="94" t="s">
        <v>3739</v>
      </c>
      <c r="M86" s="95" t="s">
        <v>588</v>
      </c>
      <c r="N86" s="96" t="s">
        <v>321</v>
      </c>
      <c r="O86" s="97">
        <v>3730600</v>
      </c>
      <c r="P86" s="97">
        <v>3647537.89</v>
      </c>
      <c r="Q86" s="97">
        <v>3730600</v>
      </c>
      <c r="R86" s="97">
        <v>3998400</v>
      </c>
      <c r="S86" s="97">
        <v>4158400</v>
      </c>
      <c r="T86" s="97">
        <v>0</v>
      </c>
    </row>
    <row r="87" spans="1:20" ht="78" x14ac:dyDescent="0.3">
      <c r="A87" s="38" t="s">
        <v>421</v>
      </c>
      <c r="B87" s="93" t="s">
        <v>666</v>
      </c>
      <c r="C87" s="205" t="s">
        <v>667</v>
      </c>
      <c r="D87" s="206"/>
      <c r="E87" s="207" t="s">
        <v>3591</v>
      </c>
      <c r="F87" s="208"/>
      <c r="G87" s="208"/>
      <c r="H87" s="208"/>
      <c r="I87" s="208"/>
      <c r="J87" s="208"/>
      <c r="K87" s="208"/>
      <c r="L87" s="94" t="s">
        <v>669</v>
      </c>
      <c r="M87" s="95" t="s">
        <v>670</v>
      </c>
      <c r="N87" s="96" t="s">
        <v>426</v>
      </c>
      <c r="O87" s="97">
        <v>0</v>
      </c>
      <c r="P87" s="97">
        <v>55575</v>
      </c>
      <c r="Q87" s="97">
        <v>0</v>
      </c>
      <c r="R87" s="97">
        <v>0</v>
      </c>
      <c r="S87" s="97">
        <v>0</v>
      </c>
      <c r="T87" s="97">
        <v>0</v>
      </c>
    </row>
    <row r="88" spans="1:20" ht="62.4" x14ac:dyDescent="0.3">
      <c r="A88" s="38" t="s">
        <v>410</v>
      </c>
      <c r="B88" s="93" t="s">
        <v>678</v>
      </c>
      <c r="C88" s="205" t="s">
        <v>679</v>
      </c>
      <c r="D88" s="206"/>
      <c r="E88" s="207" t="s">
        <v>3592</v>
      </c>
      <c r="F88" s="208"/>
      <c r="G88" s="208"/>
      <c r="H88" s="208"/>
      <c r="I88" s="208"/>
      <c r="J88" s="208"/>
      <c r="K88" s="208"/>
      <c r="L88" s="94" t="s">
        <v>681</v>
      </c>
      <c r="M88" s="95" t="s">
        <v>670</v>
      </c>
      <c r="N88" s="96" t="s">
        <v>415</v>
      </c>
      <c r="O88" s="97">
        <v>93600</v>
      </c>
      <c r="P88" s="97">
        <v>65000</v>
      </c>
      <c r="Q88" s="97">
        <v>93600</v>
      </c>
      <c r="R88" s="97">
        <v>97400</v>
      </c>
      <c r="S88" s="97">
        <v>101300</v>
      </c>
      <c r="T88" s="97">
        <v>0</v>
      </c>
    </row>
    <row r="89" spans="1:20" ht="62.4" x14ac:dyDescent="0.3">
      <c r="A89" s="38" t="s">
        <v>399</v>
      </c>
      <c r="B89" s="93" t="s">
        <v>695</v>
      </c>
      <c r="C89" s="205" t="s">
        <v>696</v>
      </c>
      <c r="D89" s="206"/>
      <c r="E89" s="207" t="s">
        <v>3593</v>
      </c>
      <c r="F89" s="208"/>
      <c r="G89" s="208"/>
      <c r="H89" s="208"/>
      <c r="I89" s="208"/>
      <c r="J89" s="208"/>
      <c r="K89" s="208"/>
      <c r="L89" s="94" t="s">
        <v>698</v>
      </c>
      <c r="M89" s="95" t="s">
        <v>670</v>
      </c>
      <c r="N89" s="96" t="s">
        <v>404</v>
      </c>
      <c r="O89" s="97">
        <v>12500</v>
      </c>
      <c r="P89" s="97">
        <v>7000</v>
      </c>
      <c r="Q89" s="97">
        <v>12500</v>
      </c>
      <c r="R89" s="97">
        <v>13000</v>
      </c>
      <c r="S89" s="97">
        <v>13500</v>
      </c>
      <c r="T89" s="97">
        <v>0</v>
      </c>
    </row>
    <row r="90" spans="1:20" ht="62.4" x14ac:dyDescent="0.3">
      <c r="A90" s="38" t="s">
        <v>388</v>
      </c>
      <c r="B90" s="93" t="s">
        <v>701</v>
      </c>
      <c r="C90" s="205" t="s">
        <v>702</v>
      </c>
      <c r="D90" s="206"/>
      <c r="E90" s="207" t="s">
        <v>3594</v>
      </c>
      <c r="F90" s="208"/>
      <c r="G90" s="208"/>
      <c r="H90" s="208"/>
      <c r="I90" s="208"/>
      <c r="J90" s="208"/>
      <c r="K90" s="208"/>
      <c r="L90" s="94" t="s">
        <v>3745</v>
      </c>
      <c r="M90" s="95" t="s">
        <v>670</v>
      </c>
      <c r="N90" s="96" t="s">
        <v>393</v>
      </c>
      <c r="O90" s="97">
        <v>0</v>
      </c>
      <c r="P90" s="97">
        <v>2500</v>
      </c>
      <c r="Q90" s="97">
        <v>0</v>
      </c>
      <c r="R90" s="97">
        <v>0</v>
      </c>
      <c r="S90" s="97">
        <v>0</v>
      </c>
      <c r="T90" s="97">
        <v>0</v>
      </c>
    </row>
    <row r="91" spans="1:20" ht="78" x14ac:dyDescent="0.3">
      <c r="A91" s="38" t="s">
        <v>377</v>
      </c>
      <c r="B91" s="93" t="s">
        <v>707</v>
      </c>
      <c r="C91" s="205" t="s">
        <v>708</v>
      </c>
      <c r="D91" s="206"/>
      <c r="E91" s="207" t="s">
        <v>3595</v>
      </c>
      <c r="F91" s="208"/>
      <c r="G91" s="208"/>
      <c r="H91" s="208"/>
      <c r="I91" s="208"/>
      <c r="J91" s="208"/>
      <c r="K91" s="208"/>
      <c r="L91" s="94" t="s">
        <v>3746</v>
      </c>
      <c r="M91" s="95" t="s">
        <v>711</v>
      </c>
      <c r="N91" s="96" t="s">
        <v>382</v>
      </c>
      <c r="O91" s="97">
        <v>88896900</v>
      </c>
      <c r="P91" s="97">
        <v>71243570.079999998</v>
      </c>
      <c r="Q91" s="97">
        <v>88896900</v>
      </c>
      <c r="R91" s="97">
        <v>88896900</v>
      </c>
      <c r="S91" s="97">
        <v>89737600</v>
      </c>
      <c r="T91" s="97">
        <v>0</v>
      </c>
    </row>
    <row r="92" spans="1:20" ht="78" x14ac:dyDescent="0.3">
      <c r="A92" s="38" t="s">
        <v>338</v>
      </c>
      <c r="B92" s="93" t="s">
        <v>714</v>
      </c>
      <c r="C92" s="205" t="s">
        <v>715</v>
      </c>
      <c r="D92" s="206"/>
      <c r="E92" s="207" t="s">
        <v>3596</v>
      </c>
      <c r="F92" s="208"/>
      <c r="G92" s="208"/>
      <c r="H92" s="208"/>
      <c r="I92" s="208"/>
      <c r="J92" s="208"/>
      <c r="K92" s="208"/>
      <c r="L92" s="94" t="s">
        <v>717</v>
      </c>
      <c r="M92" s="95" t="s">
        <v>711</v>
      </c>
      <c r="N92" s="96" t="s">
        <v>343</v>
      </c>
      <c r="O92" s="97">
        <v>1625400</v>
      </c>
      <c r="P92" s="97">
        <v>1724732.25</v>
      </c>
      <c r="Q92" s="97">
        <v>1625400</v>
      </c>
      <c r="R92" s="97">
        <v>0</v>
      </c>
      <c r="S92" s="97">
        <v>0</v>
      </c>
      <c r="T92" s="97">
        <v>0</v>
      </c>
    </row>
    <row r="93" spans="1:20" ht="31.2" x14ac:dyDescent="0.3">
      <c r="A93" s="38" t="s">
        <v>371</v>
      </c>
      <c r="B93" s="93" t="s">
        <v>720</v>
      </c>
      <c r="C93" s="205" t="s">
        <v>721</v>
      </c>
      <c r="D93" s="206"/>
      <c r="E93" s="207" t="s">
        <v>3597</v>
      </c>
      <c r="F93" s="208"/>
      <c r="G93" s="208"/>
      <c r="H93" s="208"/>
      <c r="I93" s="208"/>
      <c r="J93" s="208"/>
      <c r="K93" s="208"/>
      <c r="L93" s="94" t="s">
        <v>723</v>
      </c>
      <c r="M93" s="95" t="s">
        <v>724</v>
      </c>
      <c r="N93" s="96" t="s">
        <v>376</v>
      </c>
      <c r="O93" s="97">
        <v>0</v>
      </c>
      <c r="P93" s="97">
        <v>163.63999999999999</v>
      </c>
      <c r="Q93" s="97">
        <v>0</v>
      </c>
      <c r="R93" s="97">
        <v>0</v>
      </c>
      <c r="S93" s="97">
        <v>0</v>
      </c>
      <c r="T93" s="97">
        <v>0</v>
      </c>
    </row>
    <row r="94" spans="1:20" ht="78" x14ac:dyDescent="0.3">
      <c r="A94" s="38" t="s">
        <v>444</v>
      </c>
      <c r="B94" s="93" t="s">
        <v>727</v>
      </c>
      <c r="C94" s="205" t="s">
        <v>728</v>
      </c>
      <c r="D94" s="206"/>
      <c r="E94" s="207" t="s">
        <v>3598</v>
      </c>
      <c r="F94" s="208"/>
      <c r="G94" s="208"/>
      <c r="H94" s="208"/>
      <c r="I94" s="208"/>
      <c r="J94" s="208"/>
      <c r="K94" s="208"/>
      <c r="L94" s="94" t="s">
        <v>730</v>
      </c>
      <c r="M94" s="95" t="s">
        <v>724</v>
      </c>
      <c r="N94" s="96" t="s">
        <v>449</v>
      </c>
      <c r="O94" s="97">
        <v>0</v>
      </c>
      <c r="P94" s="97">
        <v>13522.99</v>
      </c>
      <c r="Q94" s="97">
        <v>0</v>
      </c>
      <c r="R94" s="97">
        <v>0</v>
      </c>
      <c r="S94" s="97">
        <v>0</v>
      </c>
      <c r="T94" s="97">
        <v>0</v>
      </c>
    </row>
    <row r="95" spans="1:20" ht="62.4" x14ac:dyDescent="0.3">
      <c r="A95" s="38" t="s">
        <v>632</v>
      </c>
      <c r="B95" s="93" t="s">
        <v>733</v>
      </c>
      <c r="C95" s="205" t="s">
        <v>734</v>
      </c>
      <c r="D95" s="206"/>
      <c r="E95" s="207" t="s">
        <v>3599</v>
      </c>
      <c r="F95" s="208"/>
      <c r="G95" s="208"/>
      <c r="H95" s="208"/>
      <c r="I95" s="208"/>
      <c r="J95" s="208"/>
      <c r="K95" s="208"/>
      <c r="L95" s="94" t="s">
        <v>736</v>
      </c>
      <c r="M95" s="95" t="s">
        <v>737</v>
      </c>
      <c r="N95" s="96" t="s">
        <v>637</v>
      </c>
      <c r="O95" s="97">
        <v>906200</v>
      </c>
      <c r="P95" s="97">
        <v>379537.01</v>
      </c>
      <c r="Q95" s="97">
        <v>906200</v>
      </c>
      <c r="R95" s="97">
        <v>942400</v>
      </c>
      <c r="S95" s="97">
        <v>980100</v>
      </c>
      <c r="T95" s="97">
        <v>0</v>
      </c>
    </row>
    <row r="96" spans="1:20" ht="78" x14ac:dyDescent="0.3">
      <c r="A96" s="38" t="s">
        <v>694</v>
      </c>
      <c r="B96" s="93" t="s">
        <v>740</v>
      </c>
      <c r="C96" s="205" t="s">
        <v>741</v>
      </c>
      <c r="D96" s="206"/>
      <c r="E96" s="207" t="s">
        <v>3600</v>
      </c>
      <c r="F96" s="208"/>
      <c r="G96" s="208"/>
      <c r="H96" s="208"/>
      <c r="I96" s="208"/>
      <c r="J96" s="208"/>
      <c r="K96" s="208"/>
      <c r="L96" s="94" t="s">
        <v>730</v>
      </c>
      <c r="M96" s="95" t="s">
        <v>737</v>
      </c>
      <c r="N96" s="96" t="s">
        <v>699</v>
      </c>
      <c r="O96" s="97">
        <v>2100</v>
      </c>
      <c r="P96" s="97">
        <v>0</v>
      </c>
      <c r="Q96" s="97">
        <v>2100</v>
      </c>
      <c r="R96" s="97">
        <v>2200</v>
      </c>
      <c r="S96" s="97">
        <v>2300</v>
      </c>
      <c r="T96" s="97">
        <v>0</v>
      </c>
    </row>
    <row r="97" spans="1:25" ht="78" x14ac:dyDescent="0.3">
      <c r="A97" s="38" t="s">
        <v>689</v>
      </c>
      <c r="B97" s="93" t="s">
        <v>745</v>
      </c>
      <c r="C97" s="205" t="s">
        <v>746</v>
      </c>
      <c r="D97" s="206"/>
      <c r="E97" s="207" t="s">
        <v>3601</v>
      </c>
      <c r="F97" s="208"/>
      <c r="G97" s="208"/>
      <c r="H97" s="208"/>
      <c r="I97" s="208"/>
      <c r="J97" s="208"/>
      <c r="K97" s="208"/>
      <c r="L97" s="94" t="s">
        <v>748</v>
      </c>
      <c r="M97" s="95" t="s">
        <v>737</v>
      </c>
      <c r="N97" s="96" t="s">
        <v>693</v>
      </c>
      <c r="O97" s="97">
        <v>75000</v>
      </c>
      <c r="P97" s="97">
        <v>113085.41</v>
      </c>
      <c r="Q97" s="97">
        <v>75000</v>
      </c>
      <c r="R97" s="97">
        <v>78000</v>
      </c>
      <c r="S97" s="97">
        <v>81100</v>
      </c>
      <c r="T97" s="97">
        <v>0</v>
      </c>
    </row>
    <row r="98" spans="1:25" ht="62.4" x14ac:dyDescent="0.3">
      <c r="A98" s="38" t="s">
        <v>643</v>
      </c>
      <c r="B98" s="93" t="s">
        <v>751</v>
      </c>
      <c r="C98" s="205" t="s">
        <v>752</v>
      </c>
      <c r="D98" s="206"/>
      <c r="E98" s="207" t="s">
        <v>3602</v>
      </c>
      <c r="F98" s="208"/>
      <c r="G98" s="208"/>
      <c r="H98" s="208"/>
      <c r="I98" s="208"/>
      <c r="J98" s="208"/>
      <c r="K98" s="208"/>
      <c r="L98" s="94" t="s">
        <v>3739</v>
      </c>
      <c r="M98" s="95" t="s">
        <v>737</v>
      </c>
      <c r="N98" s="96" t="s">
        <v>647</v>
      </c>
      <c r="O98" s="97">
        <v>206400</v>
      </c>
      <c r="P98" s="97">
        <v>30870.6</v>
      </c>
      <c r="Q98" s="97">
        <v>206400</v>
      </c>
      <c r="R98" s="97">
        <v>214700</v>
      </c>
      <c r="S98" s="97">
        <v>223300</v>
      </c>
      <c r="T98" s="97">
        <v>0</v>
      </c>
    </row>
    <row r="99" spans="1:25" ht="46.8" x14ac:dyDescent="0.3">
      <c r="A99" s="38" t="s">
        <v>660</v>
      </c>
      <c r="B99" s="93" t="s">
        <v>787</v>
      </c>
      <c r="C99" s="205" t="s">
        <v>788</v>
      </c>
      <c r="D99" s="206"/>
      <c r="E99" s="207" t="s">
        <v>3603</v>
      </c>
      <c r="F99" s="208"/>
      <c r="G99" s="208"/>
      <c r="H99" s="208"/>
      <c r="I99" s="208"/>
      <c r="J99" s="208"/>
      <c r="K99" s="208"/>
      <c r="L99" s="94" t="s">
        <v>790</v>
      </c>
      <c r="M99" s="95" t="s">
        <v>1</v>
      </c>
      <c r="N99" s="96" t="s">
        <v>664</v>
      </c>
      <c r="O99" s="97">
        <v>0</v>
      </c>
      <c r="P99" s="97">
        <v>1028898758.8</v>
      </c>
      <c r="Q99" s="97">
        <v>0</v>
      </c>
      <c r="R99" s="97">
        <v>0</v>
      </c>
      <c r="S99" s="97">
        <v>0</v>
      </c>
      <c r="T99" s="97">
        <v>0</v>
      </c>
    </row>
    <row r="100" spans="1:25" ht="31.2" x14ac:dyDescent="0.3">
      <c r="A100" s="38" t="s">
        <v>614</v>
      </c>
      <c r="B100" s="93" t="s">
        <v>793</v>
      </c>
      <c r="C100" s="205" t="s">
        <v>794</v>
      </c>
      <c r="D100" s="206"/>
      <c r="E100" s="207" t="s">
        <v>3604</v>
      </c>
      <c r="F100" s="208"/>
      <c r="G100" s="208"/>
      <c r="H100" s="208"/>
      <c r="I100" s="208"/>
      <c r="J100" s="208"/>
      <c r="K100" s="208"/>
      <c r="L100" s="94" t="s">
        <v>3787</v>
      </c>
      <c r="M100" s="95" t="s">
        <v>1</v>
      </c>
      <c r="N100" s="96" t="s">
        <v>619</v>
      </c>
      <c r="O100" s="97">
        <v>1512700</v>
      </c>
      <c r="P100" s="97">
        <v>1512748.72</v>
      </c>
      <c r="Q100" s="97">
        <v>1512700</v>
      </c>
      <c r="R100" s="97">
        <v>1512700</v>
      </c>
      <c r="S100" s="97">
        <v>1476700</v>
      </c>
      <c r="T100" s="97">
        <v>0</v>
      </c>
      <c r="U100" s="98"/>
      <c r="V100" s="98"/>
      <c r="W100" s="98"/>
      <c r="X100" s="98"/>
      <c r="Y100" s="98"/>
    </row>
    <row r="101" spans="1:25" ht="31.2" x14ac:dyDescent="0.3">
      <c r="A101" s="38" t="s">
        <v>620</v>
      </c>
      <c r="B101" s="93" t="s">
        <v>816</v>
      </c>
      <c r="C101" s="205" t="s">
        <v>817</v>
      </c>
      <c r="D101" s="206"/>
      <c r="E101" s="207" t="s">
        <v>818</v>
      </c>
      <c r="F101" s="208"/>
      <c r="G101" s="208"/>
      <c r="H101" s="208"/>
      <c r="I101" s="208"/>
      <c r="J101" s="208"/>
      <c r="K101" s="208"/>
      <c r="L101" s="94" t="s">
        <v>819</v>
      </c>
      <c r="M101" s="95" t="s">
        <v>1</v>
      </c>
      <c r="N101" s="96" t="s">
        <v>625</v>
      </c>
      <c r="O101" s="97">
        <v>0</v>
      </c>
      <c r="P101" s="97">
        <v>-59787.94</v>
      </c>
      <c r="Q101" s="97">
        <v>0</v>
      </c>
      <c r="R101" s="97">
        <v>0</v>
      </c>
      <c r="S101" s="97">
        <v>0</v>
      </c>
      <c r="T101" s="97">
        <v>0</v>
      </c>
    </row>
    <row r="102" spans="1:25" ht="62.4" x14ac:dyDescent="0.3">
      <c r="A102" s="38" t="s">
        <v>583</v>
      </c>
      <c r="B102" s="93" t="s">
        <v>822</v>
      </c>
      <c r="C102" s="205" t="s">
        <v>823</v>
      </c>
      <c r="D102" s="206"/>
      <c r="E102" s="207" t="s">
        <v>824</v>
      </c>
      <c r="F102" s="208"/>
      <c r="G102" s="208"/>
      <c r="H102" s="208"/>
      <c r="I102" s="208"/>
      <c r="J102" s="208"/>
      <c r="K102" s="208"/>
      <c r="L102" s="94" t="s">
        <v>825</v>
      </c>
      <c r="M102" s="95" t="s">
        <v>1</v>
      </c>
      <c r="N102" s="96" t="s">
        <v>589</v>
      </c>
      <c r="O102" s="97">
        <v>0</v>
      </c>
      <c r="P102" s="97">
        <v>3546</v>
      </c>
      <c r="Q102" s="97">
        <v>0</v>
      </c>
      <c r="R102" s="97">
        <v>0</v>
      </c>
      <c r="S102" s="97">
        <v>0</v>
      </c>
      <c r="T102" s="97">
        <v>0</v>
      </c>
    </row>
    <row r="103" spans="1:25" ht="78" x14ac:dyDescent="0.3">
      <c r="A103" s="38" t="s">
        <v>706</v>
      </c>
      <c r="B103" s="93" t="s">
        <v>875</v>
      </c>
      <c r="C103" s="205" t="s">
        <v>876</v>
      </c>
      <c r="D103" s="206"/>
      <c r="E103" s="207" t="s">
        <v>3605</v>
      </c>
      <c r="F103" s="208"/>
      <c r="G103" s="208"/>
      <c r="H103" s="208"/>
      <c r="I103" s="208"/>
      <c r="J103" s="208"/>
      <c r="K103" s="208"/>
      <c r="L103" s="94" t="s">
        <v>723</v>
      </c>
      <c r="M103" s="95" t="s">
        <v>878</v>
      </c>
      <c r="N103" s="96" t="s">
        <v>712</v>
      </c>
      <c r="O103" s="97">
        <v>58600</v>
      </c>
      <c r="P103" s="97">
        <v>58594.78</v>
      </c>
      <c r="Q103" s="97">
        <v>58600</v>
      </c>
      <c r="R103" s="97">
        <v>0</v>
      </c>
      <c r="S103" s="97">
        <v>0</v>
      </c>
      <c r="T103" s="97">
        <v>0</v>
      </c>
    </row>
    <row r="104" spans="1:25" ht="46.8" x14ac:dyDescent="0.3">
      <c r="A104" s="38" t="s">
        <v>626</v>
      </c>
      <c r="B104" s="93" t="s">
        <v>886</v>
      </c>
      <c r="C104" s="205" t="s">
        <v>887</v>
      </c>
      <c r="D104" s="206"/>
      <c r="E104" s="207" t="s">
        <v>3606</v>
      </c>
      <c r="F104" s="208"/>
      <c r="G104" s="208"/>
      <c r="H104" s="208"/>
      <c r="I104" s="208"/>
      <c r="J104" s="208"/>
      <c r="K104" s="208"/>
      <c r="L104" s="94" t="s">
        <v>723</v>
      </c>
      <c r="M104" s="95" t="s">
        <v>889</v>
      </c>
      <c r="N104" s="96" t="s">
        <v>631</v>
      </c>
      <c r="O104" s="97">
        <v>21361900</v>
      </c>
      <c r="P104" s="97">
        <v>21428940.23</v>
      </c>
      <c r="Q104" s="97">
        <v>21361900</v>
      </c>
      <c r="R104" s="97">
        <v>0</v>
      </c>
      <c r="S104" s="97">
        <v>0</v>
      </c>
      <c r="T104" s="97">
        <v>0</v>
      </c>
    </row>
    <row r="105" spans="1:25" ht="62.4" x14ac:dyDescent="0.3">
      <c r="A105" s="38" t="s">
        <v>608</v>
      </c>
      <c r="B105" s="93" t="s">
        <v>892</v>
      </c>
      <c r="C105" s="205" t="s">
        <v>893</v>
      </c>
      <c r="D105" s="206"/>
      <c r="E105" s="207" t="s">
        <v>3607</v>
      </c>
      <c r="F105" s="208"/>
      <c r="G105" s="208"/>
      <c r="H105" s="208"/>
      <c r="I105" s="208"/>
      <c r="J105" s="208"/>
      <c r="K105" s="208"/>
      <c r="L105" s="94" t="s">
        <v>895</v>
      </c>
      <c r="M105" s="95" t="s">
        <v>889</v>
      </c>
      <c r="N105" s="96" t="s">
        <v>613</v>
      </c>
      <c r="O105" s="97">
        <v>0</v>
      </c>
      <c r="P105" s="97">
        <v>27154.720000000001</v>
      </c>
      <c r="Q105" s="97">
        <v>0</v>
      </c>
      <c r="R105" s="97">
        <v>0</v>
      </c>
      <c r="S105" s="97">
        <v>0</v>
      </c>
      <c r="T105" s="97">
        <v>0</v>
      </c>
    </row>
    <row r="106" spans="1:25" ht="46.8" x14ac:dyDescent="0.3">
      <c r="A106" s="38" t="s">
        <v>602</v>
      </c>
      <c r="B106" s="93" t="s">
        <v>1042</v>
      </c>
      <c r="C106" s="205" t="s">
        <v>1043</v>
      </c>
      <c r="D106" s="206"/>
      <c r="E106" s="207" t="s">
        <v>3608</v>
      </c>
      <c r="F106" s="208"/>
      <c r="G106" s="208"/>
      <c r="H106" s="208"/>
      <c r="I106" s="208"/>
      <c r="J106" s="208"/>
      <c r="K106" s="208"/>
      <c r="L106" s="94" t="s">
        <v>1045</v>
      </c>
      <c r="M106" s="95" t="s">
        <v>1046</v>
      </c>
      <c r="N106" s="96" t="s">
        <v>607</v>
      </c>
      <c r="O106" s="97">
        <v>0</v>
      </c>
      <c r="P106" s="97">
        <v>5098.88</v>
      </c>
      <c r="Q106" s="97">
        <v>0</v>
      </c>
      <c r="R106" s="97">
        <v>0</v>
      </c>
      <c r="S106" s="97">
        <v>0</v>
      </c>
      <c r="T106" s="97">
        <v>0</v>
      </c>
    </row>
    <row r="107" spans="1:25" ht="46.8" x14ac:dyDescent="0.3">
      <c r="A107" s="38" t="s">
        <v>596</v>
      </c>
      <c r="B107" s="93" t="s">
        <v>1049</v>
      </c>
      <c r="C107" s="205" t="s">
        <v>1050</v>
      </c>
      <c r="D107" s="206"/>
      <c r="E107" s="207" t="s">
        <v>3609</v>
      </c>
      <c r="F107" s="208"/>
      <c r="G107" s="208"/>
      <c r="H107" s="208"/>
      <c r="I107" s="208"/>
      <c r="J107" s="208"/>
      <c r="K107" s="208"/>
      <c r="L107" s="94" t="s">
        <v>1052</v>
      </c>
      <c r="M107" s="95" t="s">
        <v>1046</v>
      </c>
      <c r="N107" s="96" t="s">
        <v>601</v>
      </c>
      <c r="O107" s="97">
        <v>168300</v>
      </c>
      <c r="P107" s="97">
        <v>213288.87</v>
      </c>
      <c r="Q107" s="97">
        <v>168300</v>
      </c>
      <c r="R107" s="97">
        <v>291000</v>
      </c>
      <c r="S107" s="97">
        <v>303000</v>
      </c>
      <c r="T107" s="97">
        <v>0</v>
      </c>
    </row>
    <row r="108" spans="1:25" ht="46.8" x14ac:dyDescent="0.3">
      <c r="A108" s="38" t="s">
        <v>590</v>
      </c>
      <c r="B108" s="93" t="s">
        <v>1055</v>
      </c>
      <c r="C108" s="205" t="s">
        <v>1056</v>
      </c>
      <c r="D108" s="206"/>
      <c r="E108" s="207" t="s">
        <v>3610</v>
      </c>
      <c r="F108" s="208"/>
      <c r="G108" s="208"/>
      <c r="H108" s="208"/>
      <c r="I108" s="208"/>
      <c r="J108" s="208"/>
      <c r="K108" s="208"/>
      <c r="L108" s="94" t="s">
        <v>723</v>
      </c>
      <c r="M108" s="95" t="s">
        <v>1046</v>
      </c>
      <c r="N108" s="96" t="s">
        <v>595</v>
      </c>
      <c r="O108" s="97">
        <v>12991100</v>
      </c>
      <c r="P108" s="97">
        <v>13229111.109999999</v>
      </c>
      <c r="Q108" s="97">
        <v>12991100</v>
      </c>
      <c r="R108" s="97">
        <v>2500</v>
      </c>
      <c r="S108" s="97">
        <v>2500</v>
      </c>
      <c r="T108" s="97">
        <v>0</v>
      </c>
    </row>
    <row r="109" spans="1:25" ht="46.8" x14ac:dyDescent="0.3">
      <c r="A109" s="38" t="s">
        <v>677</v>
      </c>
      <c r="B109" s="93" t="s">
        <v>1060</v>
      </c>
      <c r="C109" s="205" t="s">
        <v>1061</v>
      </c>
      <c r="D109" s="206"/>
      <c r="E109" s="207" t="s">
        <v>3611</v>
      </c>
      <c r="F109" s="208"/>
      <c r="G109" s="208"/>
      <c r="H109" s="208"/>
      <c r="I109" s="208"/>
      <c r="J109" s="208"/>
      <c r="K109" s="208"/>
      <c r="L109" s="94" t="s">
        <v>1063</v>
      </c>
      <c r="M109" s="95" t="s">
        <v>1046</v>
      </c>
      <c r="N109" s="96" t="s">
        <v>682</v>
      </c>
      <c r="O109" s="97">
        <v>0</v>
      </c>
      <c r="P109" s="97">
        <v>342000</v>
      </c>
      <c r="Q109" s="97">
        <v>0</v>
      </c>
      <c r="R109" s="97">
        <v>0</v>
      </c>
      <c r="S109" s="97">
        <v>0</v>
      </c>
      <c r="T109" s="97">
        <v>0</v>
      </c>
    </row>
    <row r="110" spans="1:25" ht="124.8" x14ac:dyDescent="0.3">
      <c r="A110" s="38" t="s">
        <v>683</v>
      </c>
      <c r="B110" s="93" t="s">
        <v>1066</v>
      </c>
      <c r="C110" s="205" t="s">
        <v>1067</v>
      </c>
      <c r="D110" s="206"/>
      <c r="E110" s="207" t="s">
        <v>3612</v>
      </c>
      <c r="F110" s="208"/>
      <c r="G110" s="208"/>
      <c r="H110" s="208"/>
      <c r="I110" s="208"/>
      <c r="J110" s="208"/>
      <c r="K110" s="208"/>
      <c r="L110" s="94" t="s">
        <v>3762</v>
      </c>
      <c r="M110" s="95" t="s">
        <v>1046</v>
      </c>
      <c r="N110" s="96" t="s">
        <v>688</v>
      </c>
      <c r="O110" s="97">
        <v>0</v>
      </c>
      <c r="P110" s="97">
        <v>15598.02</v>
      </c>
      <c r="Q110" s="97">
        <v>0</v>
      </c>
      <c r="R110" s="97">
        <v>0</v>
      </c>
      <c r="S110" s="97">
        <v>0</v>
      </c>
      <c r="T110" s="97">
        <v>0</v>
      </c>
    </row>
    <row r="111" spans="1:25" ht="46.8" x14ac:dyDescent="0.3">
      <c r="A111" s="38" t="s">
        <v>48</v>
      </c>
      <c r="B111" s="93" t="s">
        <v>1072</v>
      </c>
      <c r="C111" s="205" t="s">
        <v>1073</v>
      </c>
      <c r="D111" s="206"/>
      <c r="E111" s="207" t="s">
        <v>1074</v>
      </c>
      <c r="F111" s="208"/>
      <c r="G111" s="208"/>
      <c r="H111" s="208"/>
      <c r="I111" s="208"/>
      <c r="J111" s="208"/>
      <c r="K111" s="208"/>
      <c r="L111" s="94" t="s">
        <v>819</v>
      </c>
      <c r="M111" s="95" t="s">
        <v>1046</v>
      </c>
      <c r="N111" s="96" t="s">
        <v>53</v>
      </c>
      <c r="O111" s="97">
        <v>0</v>
      </c>
      <c r="P111" s="97">
        <v>-25231.35</v>
      </c>
      <c r="Q111" s="97">
        <v>0</v>
      </c>
      <c r="R111" s="97">
        <v>0</v>
      </c>
      <c r="S111" s="97">
        <v>0</v>
      </c>
      <c r="T111" s="97">
        <v>0</v>
      </c>
    </row>
    <row r="112" spans="1:25" ht="62.4" x14ac:dyDescent="0.3">
      <c r="A112" s="38" t="s">
        <v>43</v>
      </c>
      <c r="B112" s="93" t="s">
        <v>1268</v>
      </c>
      <c r="C112" s="205" t="s">
        <v>1269</v>
      </c>
      <c r="D112" s="206"/>
      <c r="E112" s="207" t="s">
        <v>3613</v>
      </c>
      <c r="F112" s="208"/>
      <c r="G112" s="208"/>
      <c r="H112" s="208"/>
      <c r="I112" s="208"/>
      <c r="J112" s="208"/>
      <c r="K112" s="208"/>
      <c r="L112" s="94" t="s">
        <v>1271</v>
      </c>
      <c r="M112" s="95" t="s">
        <v>1272</v>
      </c>
      <c r="N112" s="96" t="s">
        <v>47</v>
      </c>
      <c r="O112" s="97">
        <v>62600</v>
      </c>
      <c r="P112" s="97">
        <v>454500</v>
      </c>
      <c r="Q112" s="97">
        <v>62600</v>
      </c>
      <c r="R112" s="97">
        <v>65100</v>
      </c>
      <c r="S112" s="97">
        <v>67700</v>
      </c>
      <c r="T112" s="97">
        <v>0</v>
      </c>
    </row>
    <row r="113" spans="1:20" ht="46.8" x14ac:dyDescent="0.3">
      <c r="A113" s="38" t="s">
        <v>32</v>
      </c>
      <c r="B113" s="93" t="s">
        <v>1275</v>
      </c>
      <c r="C113" s="205" t="s">
        <v>1276</v>
      </c>
      <c r="D113" s="206"/>
      <c r="E113" s="207" t="s">
        <v>3614</v>
      </c>
      <c r="F113" s="208"/>
      <c r="G113" s="208"/>
      <c r="H113" s="208"/>
      <c r="I113" s="208"/>
      <c r="J113" s="208"/>
      <c r="K113" s="208"/>
      <c r="L113" s="94" t="s">
        <v>1278</v>
      </c>
      <c r="M113" s="95" t="s">
        <v>1272</v>
      </c>
      <c r="N113" s="96" t="s">
        <v>36</v>
      </c>
      <c r="O113" s="97">
        <v>5951400</v>
      </c>
      <c r="P113" s="97">
        <v>5943174.2000000002</v>
      </c>
      <c r="Q113" s="97">
        <v>5951400</v>
      </c>
      <c r="R113" s="97">
        <v>23869600</v>
      </c>
      <c r="S113" s="97">
        <v>24824400</v>
      </c>
      <c r="T113" s="97">
        <v>0</v>
      </c>
    </row>
    <row r="114" spans="1:20" ht="109.2" x14ac:dyDescent="0.3">
      <c r="A114" s="38" t="s">
        <v>54</v>
      </c>
      <c r="B114" s="93" t="s">
        <v>1281</v>
      </c>
      <c r="C114" s="205" t="s">
        <v>1282</v>
      </c>
      <c r="D114" s="206"/>
      <c r="E114" s="207" t="s">
        <v>3615</v>
      </c>
      <c r="F114" s="208"/>
      <c r="G114" s="208"/>
      <c r="H114" s="208"/>
      <c r="I114" s="208"/>
      <c r="J114" s="208"/>
      <c r="K114" s="208"/>
      <c r="L114" s="94" t="s">
        <v>1284</v>
      </c>
      <c r="M114" s="95" t="s">
        <v>1272</v>
      </c>
      <c r="N114" s="96" t="s">
        <v>60</v>
      </c>
      <c r="O114" s="97">
        <v>825000</v>
      </c>
      <c r="P114" s="97">
        <v>1025000</v>
      </c>
      <c r="Q114" s="97">
        <v>825000</v>
      </c>
      <c r="R114" s="97">
        <v>387900</v>
      </c>
      <c r="S114" s="97">
        <v>403400</v>
      </c>
      <c r="T114" s="97">
        <v>0</v>
      </c>
    </row>
    <row r="115" spans="1:20" ht="46.8" x14ac:dyDescent="0.3">
      <c r="A115" s="38" t="s">
        <v>798</v>
      </c>
      <c r="B115" s="93" t="s">
        <v>1287</v>
      </c>
      <c r="C115" s="205" t="s">
        <v>1288</v>
      </c>
      <c r="D115" s="206"/>
      <c r="E115" s="207" t="s">
        <v>3616</v>
      </c>
      <c r="F115" s="208"/>
      <c r="G115" s="208"/>
      <c r="H115" s="208"/>
      <c r="I115" s="208"/>
      <c r="J115" s="208"/>
      <c r="K115" s="208"/>
      <c r="L115" s="94" t="s">
        <v>1290</v>
      </c>
      <c r="M115" s="95" t="s">
        <v>1272</v>
      </c>
      <c r="N115" s="96" t="s">
        <v>803</v>
      </c>
      <c r="O115" s="97">
        <v>0</v>
      </c>
      <c r="P115" s="97">
        <v>0</v>
      </c>
      <c r="Q115" s="97">
        <v>0</v>
      </c>
      <c r="R115" s="97">
        <v>41800</v>
      </c>
      <c r="S115" s="97">
        <v>43500</v>
      </c>
      <c r="T115" s="97">
        <v>0</v>
      </c>
    </row>
    <row r="116" spans="1:20" ht="78" x14ac:dyDescent="0.3">
      <c r="A116" s="38" t="s">
        <v>792</v>
      </c>
      <c r="B116" s="93" t="s">
        <v>1293</v>
      </c>
      <c r="C116" s="205" t="s">
        <v>1294</v>
      </c>
      <c r="D116" s="206"/>
      <c r="E116" s="207" t="s">
        <v>3617</v>
      </c>
      <c r="F116" s="208"/>
      <c r="G116" s="208"/>
      <c r="H116" s="208"/>
      <c r="I116" s="208"/>
      <c r="J116" s="208"/>
      <c r="K116" s="208"/>
      <c r="L116" s="94" t="s">
        <v>1296</v>
      </c>
      <c r="M116" s="95" t="s">
        <v>1272</v>
      </c>
      <c r="N116" s="96" t="s">
        <v>797</v>
      </c>
      <c r="O116" s="97">
        <v>78700</v>
      </c>
      <c r="P116" s="97">
        <v>74100</v>
      </c>
      <c r="Q116" s="97">
        <v>78700</v>
      </c>
      <c r="R116" s="97">
        <v>81900</v>
      </c>
      <c r="S116" s="97">
        <v>85200</v>
      </c>
      <c r="T116" s="97">
        <v>0</v>
      </c>
    </row>
    <row r="117" spans="1:20" ht="78" x14ac:dyDescent="0.3">
      <c r="A117" s="38" t="s">
        <v>1286</v>
      </c>
      <c r="B117" s="93" t="s">
        <v>1299</v>
      </c>
      <c r="C117" s="205" t="s">
        <v>1300</v>
      </c>
      <c r="D117" s="206"/>
      <c r="E117" s="207" t="s">
        <v>3618</v>
      </c>
      <c r="F117" s="208"/>
      <c r="G117" s="208"/>
      <c r="H117" s="208"/>
      <c r="I117" s="208"/>
      <c r="J117" s="208"/>
      <c r="K117" s="208"/>
      <c r="L117" s="94" t="s">
        <v>3751</v>
      </c>
      <c r="M117" s="95" t="s">
        <v>1272</v>
      </c>
      <c r="N117" s="96" t="s">
        <v>1291</v>
      </c>
      <c r="O117" s="97">
        <v>400000</v>
      </c>
      <c r="P117" s="97">
        <v>437721.47</v>
      </c>
      <c r="Q117" s="97">
        <v>400000</v>
      </c>
      <c r="R117" s="97">
        <v>400000</v>
      </c>
      <c r="S117" s="97">
        <v>400000</v>
      </c>
      <c r="T117" s="97">
        <v>0</v>
      </c>
    </row>
    <row r="118" spans="1:20" ht="93.6" x14ac:dyDescent="0.3">
      <c r="A118" s="38" t="s">
        <v>1280</v>
      </c>
      <c r="B118" s="93" t="s">
        <v>1305</v>
      </c>
      <c r="C118" s="205" t="s">
        <v>1306</v>
      </c>
      <c r="D118" s="206"/>
      <c r="E118" s="207" t="s">
        <v>3619</v>
      </c>
      <c r="F118" s="208"/>
      <c r="G118" s="208"/>
      <c r="H118" s="208"/>
      <c r="I118" s="208"/>
      <c r="J118" s="208"/>
      <c r="K118" s="208"/>
      <c r="L118" s="94" t="s">
        <v>3752</v>
      </c>
      <c r="M118" s="95" t="s">
        <v>1272</v>
      </c>
      <c r="N118" s="96" t="s">
        <v>1285</v>
      </c>
      <c r="O118" s="97">
        <v>53100</v>
      </c>
      <c r="P118" s="97">
        <v>737068.79</v>
      </c>
      <c r="Q118" s="97">
        <v>53100</v>
      </c>
      <c r="R118" s="97">
        <v>55200</v>
      </c>
      <c r="S118" s="97">
        <v>57400</v>
      </c>
      <c r="T118" s="97">
        <v>0</v>
      </c>
    </row>
    <row r="119" spans="1:20" ht="78" x14ac:dyDescent="0.3">
      <c r="A119" s="38" t="s">
        <v>1274</v>
      </c>
      <c r="B119" s="93" t="s">
        <v>1311</v>
      </c>
      <c r="C119" s="205" t="s">
        <v>1312</v>
      </c>
      <c r="D119" s="206"/>
      <c r="E119" s="207" t="s">
        <v>3620</v>
      </c>
      <c r="F119" s="208"/>
      <c r="G119" s="208"/>
      <c r="H119" s="208"/>
      <c r="I119" s="208"/>
      <c r="J119" s="208"/>
      <c r="K119" s="208"/>
      <c r="L119" s="94" t="s">
        <v>730</v>
      </c>
      <c r="M119" s="95" t="s">
        <v>1272</v>
      </c>
      <c r="N119" s="96" t="s">
        <v>1279</v>
      </c>
      <c r="O119" s="97">
        <v>0</v>
      </c>
      <c r="P119" s="97">
        <v>6923.92</v>
      </c>
      <c r="Q119" s="97">
        <v>0</v>
      </c>
      <c r="R119" s="97">
        <v>0</v>
      </c>
      <c r="S119" s="97">
        <v>0</v>
      </c>
      <c r="T119" s="97">
        <v>0</v>
      </c>
    </row>
    <row r="120" spans="1:20" ht="62.4" x14ac:dyDescent="0.3">
      <c r="A120" s="38" t="s">
        <v>1362</v>
      </c>
      <c r="B120" s="93" t="s">
        <v>1316</v>
      </c>
      <c r="C120" s="205" t="s">
        <v>1317</v>
      </c>
      <c r="D120" s="206"/>
      <c r="E120" s="207" t="s">
        <v>3621</v>
      </c>
      <c r="F120" s="208"/>
      <c r="G120" s="208"/>
      <c r="H120" s="208"/>
      <c r="I120" s="208"/>
      <c r="J120" s="208"/>
      <c r="K120" s="208"/>
      <c r="L120" s="94" t="s">
        <v>1319</v>
      </c>
      <c r="M120" s="95" t="s">
        <v>1272</v>
      </c>
      <c r="N120" s="96" t="s">
        <v>1367</v>
      </c>
      <c r="O120" s="97">
        <v>3200</v>
      </c>
      <c r="P120" s="97">
        <v>3389.42</v>
      </c>
      <c r="Q120" s="97">
        <v>3200</v>
      </c>
      <c r="R120" s="97">
        <v>3300</v>
      </c>
      <c r="S120" s="97">
        <v>3400</v>
      </c>
      <c r="T120" s="97">
        <v>0</v>
      </c>
    </row>
    <row r="121" spans="1:20" ht="46.8" x14ac:dyDescent="0.3">
      <c r="A121" s="38" t="s">
        <v>1292</v>
      </c>
      <c r="B121" s="93" t="s">
        <v>1363</v>
      </c>
      <c r="C121" s="205" t="s">
        <v>1364</v>
      </c>
      <c r="D121" s="206"/>
      <c r="E121" s="207" t="s">
        <v>3622</v>
      </c>
      <c r="F121" s="208"/>
      <c r="G121" s="208"/>
      <c r="H121" s="208"/>
      <c r="I121" s="208"/>
      <c r="J121" s="208"/>
      <c r="K121" s="208"/>
      <c r="L121" s="94" t="s">
        <v>1366</v>
      </c>
      <c r="M121" s="95" t="s">
        <v>1360</v>
      </c>
      <c r="N121" s="96" t="s">
        <v>1297</v>
      </c>
      <c r="O121" s="97">
        <v>53000</v>
      </c>
      <c r="P121" s="97">
        <v>236000</v>
      </c>
      <c r="Q121" s="97">
        <v>53000</v>
      </c>
      <c r="R121" s="97">
        <v>55100</v>
      </c>
      <c r="S121" s="97">
        <v>57300</v>
      </c>
      <c r="T121" s="97">
        <v>0</v>
      </c>
    </row>
    <row r="122" spans="1:20" ht="62.4" x14ac:dyDescent="0.3">
      <c r="A122" s="38" t="s">
        <v>744</v>
      </c>
      <c r="B122" s="93" t="s">
        <v>1369</v>
      </c>
      <c r="C122" s="205" t="s">
        <v>1370</v>
      </c>
      <c r="D122" s="206"/>
      <c r="E122" s="207" t="s">
        <v>3623</v>
      </c>
      <c r="F122" s="208"/>
      <c r="G122" s="208"/>
      <c r="H122" s="208"/>
      <c r="I122" s="208"/>
      <c r="J122" s="208"/>
      <c r="K122" s="208"/>
      <c r="L122" s="94" t="s">
        <v>1372</v>
      </c>
      <c r="M122" s="95" t="s">
        <v>1360</v>
      </c>
      <c r="N122" s="96" t="s">
        <v>749</v>
      </c>
      <c r="O122" s="97">
        <v>5198900</v>
      </c>
      <c r="P122" s="97">
        <v>3561364.58</v>
      </c>
      <c r="Q122" s="97">
        <v>5198900</v>
      </c>
      <c r="R122" s="97">
        <v>5406900</v>
      </c>
      <c r="S122" s="97">
        <v>5623100</v>
      </c>
      <c r="T122" s="97">
        <v>0</v>
      </c>
    </row>
    <row r="123" spans="1:20" ht="46.8" x14ac:dyDescent="0.3">
      <c r="A123" s="38" t="s">
        <v>1368</v>
      </c>
      <c r="B123" s="93" t="s">
        <v>1431</v>
      </c>
      <c r="C123" s="205" t="s">
        <v>1432</v>
      </c>
      <c r="D123" s="206"/>
      <c r="E123" s="207" t="s">
        <v>1427</v>
      </c>
      <c r="F123" s="208"/>
      <c r="G123" s="208"/>
      <c r="H123" s="208"/>
      <c r="I123" s="208"/>
      <c r="J123" s="208"/>
      <c r="K123" s="208"/>
      <c r="L123" s="94" t="s">
        <v>723</v>
      </c>
      <c r="M123" s="95" t="s">
        <v>1428</v>
      </c>
      <c r="N123" s="96" t="s">
        <v>1373</v>
      </c>
      <c r="O123" s="97">
        <v>24232200</v>
      </c>
      <c r="P123" s="97">
        <v>24652400.039999999</v>
      </c>
      <c r="Q123" s="97">
        <v>24232200</v>
      </c>
      <c r="R123" s="97">
        <v>0</v>
      </c>
      <c r="S123" s="97">
        <v>0</v>
      </c>
      <c r="T123" s="97">
        <v>0</v>
      </c>
    </row>
    <row r="124" spans="1:20" ht="78" x14ac:dyDescent="0.3">
      <c r="A124" s="38" t="s">
        <v>1315</v>
      </c>
      <c r="B124" s="93" t="s">
        <v>1436</v>
      </c>
      <c r="C124" s="205" t="s">
        <v>1437</v>
      </c>
      <c r="D124" s="206"/>
      <c r="E124" s="207" t="s">
        <v>3624</v>
      </c>
      <c r="F124" s="208"/>
      <c r="G124" s="208"/>
      <c r="H124" s="208"/>
      <c r="I124" s="208"/>
      <c r="J124" s="208"/>
      <c r="K124" s="208"/>
      <c r="L124" s="94" t="s">
        <v>1439</v>
      </c>
      <c r="M124" s="95" t="s">
        <v>1428</v>
      </c>
      <c r="N124" s="96" t="s">
        <v>1320</v>
      </c>
      <c r="O124" s="97">
        <v>31800</v>
      </c>
      <c r="P124" s="97">
        <v>0</v>
      </c>
      <c r="Q124" s="97">
        <v>31800</v>
      </c>
      <c r="R124" s="97">
        <v>33100</v>
      </c>
      <c r="S124" s="97">
        <v>34400</v>
      </c>
      <c r="T124" s="97">
        <v>0</v>
      </c>
    </row>
    <row r="125" spans="1:20" ht="78" x14ac:dyDescent="0.3">
      <c r="A125" s="38" t="s">
        <v>1048</v>
      </c>
      <c r="B125" s="93" t="s">
        <v>1442</v>
      </c>
      <c r="C125" s="205" t="s">
        <v>1443</v>
      </c>
      <c r="D125" s="206"/>
      <c r="E125" s="207" t="s">
        <v>3625</v>
      </c>
      <c r="F125" s="208"/>
      <c r="G125" s="208"/>
      <c r="H125" s="208"/>
      <c r="I125" s="208"/>
      <c r="J125" s="208"/>
      <c r="K125" s="208"/>
      <c r="L125" s="94" t="s">
        <v>730</v>
      </c>
      <c r="M125" s="95" t="s">
        <v>1428</v>
      </c>
      <c r="N125" s="96" t="s">
        <v>1053</v>
      </c>
      <c r="O125" s="97">
        <v>437100</v>
      </c>
      <c r="P125" s="97">
        <v>108352.61</v>
      </c>
      <c r="Q125" s="97">
        <v>437100</v>
      </c>
      <c r="R125" s="97">
        <v>454600</v>
      </c>
      <c r="S125" s="97">
        <v>472800</v>
      </c>
      <c r="T125" s="97">
        <v>0</v>
      </c>
    </row>
    <row r="126" spans="1:20" ht="62.4" x14ac:dyDescent="0.3">
      <c r="A126" s="38" t="s">
        <v>804</v>
      </c>
      <c r="B126" s="93" t="s">
        <v>1676</v>
      </c>
      <c r="C126" s="205" t="s">
        <v>1677</v>
      </c>
      <c r="D126" s="206"/>
      <c r="E126" s="207" t="s">
        <v>3626</v>
      </c>
      <c r="F126" s="208"/>
      <c r="G126" s="208"/>
      <c r="H126" s="208"/>
      <c r="I126" s="208"/>
      <c r="J126" s="208"/>
      <c r="K126" s="208"/>
      <c r="L126" s="94" t="s">
        <v>1271</v>
      </c>
      <c r="M126" s="95" t="s">
        <v>1679</v>
      </c>
      <c r="N126" s="96" t="s">
        <v>809</v>
      </c>
      <c r="O126" s="97">
        <v>0</v>
      </c>
      <c r="P126" s="97">
        <v>13000</v>
      </c>
      <c r="Q126" s="97">
        <v>0</v>
      </c>
      <c r="R126" s="97">
        <v>0</v>
      </c>
      <c r="S126" s="97">
        <v>0</v>
      </c>
      <c r="T126" s="97">
        <v>0</v>
      </c>
    </row>
    <row r="127" spans="1:20" ht="46.8" x14ac:dyDescent="0.3">
      <c r="A127" s="38" t="s">
        <v>2203</v>
      </c>
      <c r="B127" s="93" t="s">
        <v>1682</v>
      </c>
      <c r="C127" s="205" t="s">
        <v>1683</v>
      </c>
      <c r="D127" s="206"/>
      <c r="E127" s="207" t="s">
        <v>3627</v>
      </c>
      <c r="F127" s="208"/>
      <c r="G127" s="208"/>
      <c r="H127" s="208"/>
      <c r="I127" s="208"/>
      <c r="J127" s="208"/>
      <c r="K127" s="208"/>
      <c r="L127" s="94" t="s">
        <v>1685</v>
      </c>
      <c r="M127" s="95" t="s">
        <v>1679</v>
      </c>
      <c r="N127" s="96" t="s">
        <v>2207</v>
      </c>
      <c r="O127" s="97">
        <v>5000</v>
      </c>
      <c r="P127" s="97">
        <v>62500</v>
      </c>
      <c r="Q127" s="97">
        <v>5000</v>
      </c>
      <c r="R127" s="97">
        <v>5000</v>
      </c>
      <c r="S127" s="97">
        <v>5000</v>
      </c>
      <c r="T127" s="97">
        <v>0</v>
      </c>
    </row>
    <row r="128" spans="1:20" ht="31.2" x14ac:dyDescent="0.3">
      <c r="A128" s="38" t="s">
        <v>1817</v>
      </c>
      <c r="B128" s="93" t="s">
        <v>1688</v>
      </c>
      <c r="C128" s="205" t="s">
        <v>1689</v>
      </c>
      <c r="D128" s="206"/>
      <c r="E128" s="207" t="s">
        <v>3628</v>
      </c>
      <c r="F128" s="208"/>
      <c r="G128" s="208"/>
      <c r="H128" s="208"/>
      <c r="I128" s="208"/>
      <c r="J128" s="208"/>
      <c r="K128" s="208"/>
      <c r="L128" s="94" t="s">
        <v>1045</v>
      </c>
      <c r="M128" s="95" t="s">
        <v>1679</v>
      </c>
      <c r="N128" s="96" t="s">
        <v>1822</v>
      </c>
      <c r="O128" s="97">
        <v>3192400</v>
      </c>
      <c r="P128" s="97">
        <v>2944346</v>
      </c>
      <c r="Q128" s="97">
        <v>3192400</v>
      </c>
      <c r="R128" s="97">
        <v>4244600</v>
      </c>
      <c r="S128" s="97">
        <v>4414400</v>
      </c>
      <c r="T128" s="97">
        <v>0</v>
      </c>
    </row>
    <row r="129" spans="1:20" ht="31.2" x14ac:dyDescent="0.3">
      <c r="A129" s="38" t="s">
        <v>2337</v>
      </c>
      <c r="B129" s="93" t="s">
        <v>1693</v>
      </c>
      <c r="C129" s="205" t="s">
        <v>1694</v>
      </c>
      <c r="D129" s="206"/>
      <c r="E129" s="207" t="s">
        <v>3629</v>
      </c>
      <c r="F129" s="208"/>
      <c r="G129" s="208"/>
      <c r="H129" s="208"/>
      <c r="I129" s="208"/>
      <c r="J129" s="208"/>
      <c r="K129" s="208"/>
      <c r="L129" s="94" t="s">
        <v>723</v>
      </c>
      <c r="M129" s="95" t="s">
        <v>1679</v>
      </c>
      <c r="N129" s="96" t="s">
        <v>2343</v>
      </c>
      <c r="O129" s="97">
        <v>84000</v>
      </c>
      <c r="P129" s="97">
        <v>84000</v>
      </c>
      <c r="Q129" s="97">
        <v>84000</v>
      </c>
      <c r="R129" s="97">
        <v>0</v>
      </c>
      <c r="S129" s="97">
        <v>0</v>
      </c>
      <c r="T129" s="97">
        <v>0</v>
      </c>
    </row>
    <row r="130" spans="1:20" ht="78" x14ac:dyDescent="0.3">
      <c r="A130" s="38" t="s">
        <v>2356</v>
      </c>
      <c r="B130" s="93" t="s">
        <v>1698</v>
      </c>
      <c r="C130" s="205" t="s">
        <v>1699</v>
      </c>
      <c r="D130" s="206"/>
      <c r="E130" s="207" t="s">
        <v>3630</v>
      </c>
      <c r="F130" s="208"/>
      <c r="G130" s="208"/>
      <c r="H130" s="208"/>
      <c r="I130" s="208"/>
      <c r="J130" s="208"/>
      <c r="K130" s="208"/>
      <c r="L130" s="94" t="s">
        <v>1701</v>
      </c>
      <c r="M130" s="95" t="s">
        <v>1679</v>
      </c>
      <c r="N130" s="96" t="s">
        <v>2361</v>
      </c>
      <c r="O130" s="97">
        <v>0</v>
      </c>
      <c r="P130" s="97">
        <v>893</v>
      </c>
      <c r="Q130" s="97">
        <v>0</v>
      </c>
      <c r="R130" s="97">
        <v>0</v>
      </c>
      <c r="S130" s="97">
        <v>0</v>
      </c>
      <c r="T130" s="97">
        <v>0</v>
      </c>
    </row>
    <row r="131" spans="1:20" ht="31.2" x14ac:dyDescent="0.3">
      <c r="A131" s="38" t="s">
        <v>1687</v>
      </c>
      <c r="B131" s="93" t="s">
        <v>1704</v>
      </c>
      <c r="C131" s="205" t="s">
        <v>1705</v>
      </c>
      <c r="D131" s="206"/>
      <c r="E131" s="207" t="s">
        <v>1706</v>
      </c>
      <c r="F131" s="208"/>
      <c r="G131" s="208"/>
      <c r="H131" s="208"/>
      <c r="I131" s="208"/>
      <c r="J131" s="208"/>
      <c r="K131" s="208"/>
      <c r="L131" s="94" t="s">
        <v>819</v>
      </c>
      <c r="M131" s="95" t="s">
        <v>1679</v>
      </c>
      <c r="N131" s="96" t="s">
        <v>1691</v>
      </c>
      <c r="O131" s="97">
        <v>0</v>
      </c>
      <c r="P131" s="97">
        <v>-231.49</v>
      </c>
      <c r="Q131" s="97">
        <v>0</v>
      </c>
      <c r="R131" s="97">
        <v>0</v>
      </c>
      <c r="S131" s="97">
        <v>0</v>
      </c>
      <c r="T131" s="97">
        <v>0</v>
      </c>
    </row>
    <row r="132" spans="1:20" ht="62.4" x14ac:dyDescent="0.3">
      <c r="A132" s="38" t="s">
        <v>1681</v>
      </c>
      <c r="B132" s="93" t="s">
        <v>1812</v>
      </c>
      <c r="C132" s="205" t="s">
        <v>1813</v>
      </c>
      <c r="D132" s="206"/>
      <c r="E132" s="207" t="s">
        <v>3631</v>
      </c>
      <c r="F132" s="208"/>
      <c r="G132" s="208"/>
      <c r="H132" s="208"/>
      <c r="I132" s="208"/>
      <c r="J132" s="208"/>
      <c r="K132" s="208"/>
      <c r="L132" s="94" t="s">
        <v>1271</v>
      </c>
      <c r="M132" s="95" t="s">
        <v>1815</v>
      </c>
      <c r="N132" s="96" t="s">
        <v>1686</v>
      </c>
      <c r="O132" s="97">
        <v>207500</v>
      </c>
      <c r="P132" s="97">
        <v>1500</v>
      </c>
      <c r="Q132" s="97">
        <v>207500</v>
      </c>
      <c r="R132" s="97">
        <v>220000</v>
      </c>
      <c r="S132" s="97">
        <v>225000</v>
      </c>
      <c r="T132" s="97">
        <v>0</v>
      </c>
    </row>
    <row r="133" spans="1:20" ht="62.4" x14ac:dyDescent="0.3">
      <c r="A133" s="38" t="s">
        <v>2362</v>
      </c>
      <c r="B133" s="93" t="s">
        <v>1818</v>
      </c>
      <c r="C133" s="205" t="s">
        <v>1819</v>
      </c>
      <c r="D133" s="206"/>
      <c r="E133" s="207" t="s">
        <v>3632</v>
      </c>
      <c r="F133" s="208"/>
      <c r="G133" s="208"/>
      <c r="H133" s="208"/>
      <c r="I133" s="208"/>
      <c r="J133" s="208"/>
      <c r="K133" s="208"/>
      <c r="L133" s="94" t="s">
        <v>1821</v>
      </c>
      <c r="M133" s="95" t="s">
        <v>1815</v>
      </c>
      <c r="N133" s="96" t="s">
        <v>2367</v>
      </c>
      <c r="O133" s="97">
        <v>490000</v>
      </c>
      <c r="P133" s="97">
        <v>88000</v>
      </c>
      <c r="Q133" s="97">
        <v>490000</v>
      </c>
      <c r="R133" s="97">
        <v>510000</v>
      </c>
      <c r="S133" s="97">
        <v>530000</v>
      </c>
      <c r="T133" s="97">
        <v>0</v>
      </c>
    </row>
    <row r="134" spans="1:20" ht="78" x14ac:dyDescent="0.3">
      <c r="A134" s="38" t="s">
        <v>2350</v>
      </c>
      <c r="B134" s="93" t="s">
        <v>1824</v>
      </c>
      <c r="C134" s="205" t="s">
        <v>1825</v>
      </c>
      <c r="D134" s="206"/>
      <c r="E134" s="207" t="s">
        <v>3633</v>
      </c>
      <c r="F134" s="208"/>
      <c r="G134" s="208"/>
      <c r="H134" s="208"/>
      <c r="I134" s="208"/>
      <c r="J134" s="208"/>
      <c r="K134" s="208"/>
      <c r="L134" s="94" t="s">
        <v>1827</v>
      </c>
      <c r="M134" s="95" t="s">
        <v>1815</v>
      </c>
      <c r="N134" s="96" t="s">
        <v>2355</v>
      </c>
      <c r="O134" s="97">
        <v>570000</v>
      </c>
      <c r="P134" s="97">
        <v>1512500</v>
      </c>
      <c r="Q134" s="97">
        <v>570000</v>
      </c>
      <c r="R134" s="97">
        <v>592500</v>
      </c>
      <c r="S134" s="97">
        <v>615000</v>
      </c>
      <c r="T134" s="97">
        <v>0</v>
      </c>
    </row>
    <row r="135" spans="1:20" ht="31.2" x14ac:dyDescent="0.3">
      <c r="A135" s="38" t="s">
        <v>2344</v>
      </c>
      <c r="B135" s="93" t="s">
        <v>1830</v>
      </c>
      <c r="C135" s="205" t="s">
        <v>1831</v>
      </c>
      <c r="D135" s="206"/>
      <c r="E135" s="207" t="s">
        <v>3634</v>
      </c>
      <c r="F135" s="208"/>
      <c r="G135" s="208"/>
      <c r="H135" s="208"/>
      <c r="I135" s="208"/>
      <c r="J135" s="208"/>
      <c r="K135" s="208"/>
      <c r="L135" s="94" t="s">
        <v>1045</v>
      </c>
      <c r="M135" s="95" t="s">
        <v>1815</v>
      </c>
      <c r="N135" s="96" t="s">
        <v>2349</v>
      </c>
      <c r="O135" s="97">
        <v>0</v>
      </c>
      <c r="P135" s="97">
        <v>3600</v>
      </c>
      <c r="Q135" s="97">
        <v>0</v>
      </c>
      <c r="R135" s="97">
        <v>0</v>
      </c>
      <c r="S135" s="97">
        <v>0</v>
      </c>
      <c r="T135" s="97">
        <v>0</v>
      </c>
    </row>
    <row r="136" spans="1:20" ht="31.2" x14ac:dyDescent="0.3">
      <c r="A136" s="38" t="s">
        <v>1823</v>
      </c>
      <c r="B136" s="93" t="s">
        <v>1835</v>
      </c>
      <c r="C136" s="205" t="s">
        <v>1836</v>
      </c>
      <c r="D136" s="206"/>
      <c r="E136" s="207" t="s">
        <v>3635</v>
      </c>
      <c r="F136" s="208"/>
      <c r="G136" s="208"/>
      <c r="H136" s="208"/>
      <c r="I136" s="208"/>
      <c r="J136" s="208"/>
      <c r="K136" s="208"/>
      <c r="L136" s="94" t="s">
        <v>723</v>
      </c>
      <c r="M136" s="95" t="s">
        <v>1815</v>
      </c>
      <c r="N136" s="96" t="s">
        <v>1828</v>
      </c>
      <c r="O136" s="97">
        <v>5549600</v>
      </c>
      <c r="P136" s="97">
        <v>5565926.3600000003</v>
      </c>
      <c r="Q136" s="97">
        <v>5549600</v>
      </c>
      <c r="R136" s="97">
        <v>0</v>
      </c>
      <c r="S136" s="97">
        <v>0</v>
      </c>
      <c r="T136" s="97">
        <v>0</v>
      </c>
    </row>
    <row r="137" spans="1:20" ht="46.8" x14ac:dyDescent="0.3">
      <c r="A137" s="38" t="s">
        <v>1863</v>
      </c>
      <c r="B137" s="93" t="s">
        <v>1840</v>
      </c>
      <c r="C137" s="205" t="s">
        <v>1841</v>
      </c>
      <c r="D137" s="206"/>
      <c r="E137" s="207" t="s">
        <v>3636</v>
      </c>
      <c r="F137" s="208"/>
      <c r="G137" s="208"/>
      <c r="H137" s="208"/>
      <c r="I137" s="208"/>
      <c r="J137" s="208"/>
      <c r="K137" s="208"/>
      <c r="L137" s="94" t="s">
        <v>1843</v>
      </c>
      <c r="M137" s="95" t="s">
        <v>1815</v>
      </c>
      <c r="N137" s="96" t="s">
        <v>1868</v>
      </c>
      <c r="O137" s="97">
        <v>0</v>
      </c>
      <c r="P137" s="97">
        <v>10789100</v>
      </c>
      <c r="Q137" s="97">
        <v>0</v>
      </c>
      <c r="R137" s="97">
        <v>0</v>
      </c>
      <c r="S137" s="97">
        <v>0</v>
      </c>
      <c r="T137" s="97">
        <v>0</v>
      </c>
    </row>
    <row r="138" spans="1:20" ht="62.4" x14ac:dyDescent="0.3">
      <c r="A138" s="38" t="s">
        <v>1881</v>
      </c>
      <c r="B138" s="93" t="s">
        <v>1846</v>
      </c>
      <c r="C138" s="205" t="s">
        <v>1847</v>
      </c>
      <c r="D138" s="206"/>
      <c r="E138" s="207" t="s">
        <v>3637</v>
      </c>
      <c r="F138" s="208"/>
      <c r="G138" s="208"/>
      <c r="H138" s="208"/>
      <c r="I138" s="208"/>
      <c r="J138" s="208"/>
      <c r="K138" s="208"/>
      <c r="L138" s="94" t="s">
        <v>3750</v>
      </c>
      <c r="M138" s="95" t="s">
        <v>1815</v>
      </c>
      <c r="N138" s="96" t="s">
        <v>1886</v>
      </c>
      <c r="O138" s="97">
        <v>92100</v>
      </c>
      <c r="P138" s="97">
        <v>80993.25</v>
      </c>
      <c r="Q138" s="97">
        <v>92100</v>
      </c>
      <c r="R138" s="97">
        <v>95000</v>
      </c>
      <c r="S138" s="97">
        <v>97900</v>
      </c>
      <c r="T138" s="97">
        <v>0</v>
      </c>
    </row>
    <row r="139" spans="1:20" ht="93.6" x14ac:dyDescent="0.3">
      <c r="A139" s="38" t="s">
        <v>1952</v>
      </c>
      <c r="B139" s="93" t="s">
        <v>1864</v>
      </c>
      <c r="C139" s="205" t="s">
        <v>1865</v>
      </c>
      <c r="D139" s="206"/>
      <c r="E139" s="207" t="s">
        <v>3638</v>
      </c>
      <c r="F139" s="208"/>
      <c r="G139" s="208"/>
      <c r="H139" s="208"/>
      <c r="I139" s="208"/>
      <c r="J139" s="208"/>
      <c r="K139" s="208"/>
      <c r="L139" s="94" t="s">
        <v>3770</v>
      </c>
      <c r="M139" s="95" t="s">
        <v>1815</v>
      </c>
      <c r="N139" s="96" t="s">
        <v>1957</v>
      </c>
      <c r="O139" s="97">
        <v>225200</v>
      </c>
      <c r="P139" s="97">
        <v>142580.4</v>
      </c>
      <c r="Q139" s="97">
        <v>225200</v>
      </c>
      <c r="R139" s="97">
        <v>232100</v>
      </c>
      <c r="S139" s="97">
        <v>239300</v>
      </c>
      <c r="T139" s="97">
        <v>0</v>
      </c>
    </row>
    <row r="140" spans="1:20" ht="62.4" x14ac:dyDescent="0.3">
      <c r="A140" s="38" t="s">
        <v>1923</v>
      </c>
      <c r="B140" s="93" t="s">
        <v>1900</v>
      </c>
      <c r="C140" s="205" t="s">
        <v>1901</v>
      </c>
      <c r="D140" s="206"/>
      <c r="E140" s="207" t="s">
        <v>3639</v>
      </c>
      <c r="F140" s="208"/>
      <c r="G140" s="208"/>
      <c r="H140" s="208"/>
      <c r="I140" s="208"/>
      <c r="J140" s="208"/>
      <c r="K140" s="208"/>
      <c r="L140" s="94" t="s">
        <v>3763</v>
      </c>
      <c r="M140" s="95" t="s">
        <v>1815</v>
      </c>
      <c r="N140" s="96" t="s">
        <v>1928</v>
      </c>
      <c r="O140" s="97">
        <v>39800</v>
      </c>
      <c r="P140" s="97">
        <v>14372.82</v>
      </c>
      <c r="Q140" s="97">
        <v>39800</v>
      </c>
      <c r="R140" s="97">
        <v>41100</v>
      </c>
      <c r="S140" s="97">
        <v>42300</v>
      </c>
      <c r="T140" s="97">
        <v>0</v>
      </c>
    </row>
    <row r="141" spans="1:20" ht="62.4" x14ac:dyDescent="0.3">
      <c r="A141" s="38" t="s">
        <v>1851</v>
      </c>
      <c r="B141" s="93" t="s">
        <v>1930</v>
      </c>
      <c r="C141" s="205" t="s">
        <v>1931</v>
      </c>
      <c r="D141" s="206"/>
      <c r="E141" s="207" t="s">
        <v>3640</v>
      </c>
      <c r="F141" s="208"/>
      <c r="G141" s="208"/>
      <c r="H141" s="208"/>
      <c r="I141" s="208"/>
      <c r="J141" s="208"/>
      <c r="K141" s="208"/>
      <c r="L141" s="94" t="s">
        <v>3753</v>
      </c>
      <c r="M141" s="95" t="s">
        <v>1815</v>
      </c>
      <c r="N141" s="96" t="s">
        <v>1856</v>
      </c>
      <c r="O141" s="97">
        <v>600</v>
      </c>
      <c r="P141" s="97">
        <v>0</v>
      </c>
      <c r="Q141" s="97">
        <v>600</v>
      </c>
      <c r="R141" s="97">
        <v>700</v>
      </c>
      <c r="S141" s="97">
        <v>700</v>
      </c>
      <c r="T141" s="97">
        <v>0</v>
      </c>
    </row>
    <row r="142" spans="1:20" ht="78" x14ac:dyDescent="0.3">
      <c r="A142" s="38" t="s">
        <v>2213</v>
      </c>
      <c r="B142" s="93" t="s">
        <v>1936</v>
      </c>
      <c r="C142" s="205" t="s">
        <v>1937</v>
      </c>
      <c r="D142" s="206"/>
      <c r="E142" s="207" t="s">
        <v>3641</v>
      </c>
      <c r="F142" s="208"/>
      <c r="G142" s="208"/>
      <c r="H142" s="208"/>
      <c r="I142" s="208"/>
      <c r="J142" s="208"/>
      <c r="K142" s="208"/>
      <c r="L142" s="94" t="s">
        <v>3771</v>
      </c>
      <c r="M142" s="95" t="s">
        <v>1815</v>
      </c>
      <c r="N142" s="96" t="s">
        <v>2217</v>
      </c>
      <c r="O142" s="97">
        <v>955000</v>
      </c>
      <c r="P142" s="97">
        <v>1085786.4099999999</v>
      </c>
      <c r="Q142" s="97">
        <v>955000</v>
      </c>
      <c r="R142" s="97">
        <v>591800</v>
      </c>
      <c r="S142" s="97">
        <v>616800</v>
      </c>
      <c r="T142" s="97">
        <v>0</v>
      </c>
    </row>
    <row r="143" spans="1:20" ht="93.6" x14ac:dyDescent="0.3">
      <c r="A143" s="38" t="s">
        <v>2391</v>
      </c>
      <c r="B143" s="93" t="s">
        <v>1941</v>
      </c>
      <c r="C143" s="205" t="s">
        <v>1942</v>
      </c>
      <c r="D143" s="206"/>
      <c r="E143" s="207" t="s">
        <v>3642</v>
      </c>
      <c r="F143" s="208"/>
      <c r="G143" s="208"/>
      <c r="H143" s="208"/>
      <c r="I143" s="208"/>
      <c r="J143" s="208"/>
      <c r="K143" s="208"/>
      <c r="L143" s="94" t="s">
        <v>3778</v>
      </c>
      <c r="M143" s="95" t="s">
        <v>1815</v>
      </c>
      <c r="N143" s="96" t="s">
        <v>2396</v>
      </c>
      <c r="O143" s="97">
        <v>300</v>
      </c>
      <c r="P143" s="97">
        <v>0</v>
      </c>
      <c r="Q143" s="97">
        <v>300</v>
      </c>
      <c r="R143" s="97">
        <v>300</v>
      </c>
      <c r="S143" s="97">
        <v>300</v>
      </c>
      <c r="T143" s="97">
        <v>0</v>
      </c>
    </row>
    <row r="144" spans="1:20" ht="109.2" x14ac:dyDescent="0.3">
      <c r="A144" s="38" t="s">
        <v>2327</v>
      </c>
      <c r="B144" s="93" t="s">
        <v>1947</v>
      </c>
      <c r="C144" s="205" t="s">
        <v>1948</v>
      </c>
      <c r="D144" s="206"/>
      <c r="E144" s="207" t="s">
        <v>3643</v>
      </c>
      <c r="F144" s="208"/>
      <c r="G144" s="208"/>
      <c r="H144" s="208"/>
      <c r="I144" s="208"/>
      <c r="J144" s="208"/>
      <c r="K144" s="208"/>
      <c r="L144" s="94" t="s">
        <v>1950</v>
      </c>
      <c r="M144" s="95" t="s">
        <v>1815</v>
      </c>
      <c r="N144" s="96" t="s">
        <v>2331</v>
      </c>
      <c r="O144" s="97">
        <v>0</v>
      </c>
      <c r="P144" s="97">
        <v>1000</v>
      </c>
      <c r="Q144" s="97">
        <v>0</v>
      </c>
      <c r="R144" s="97">
        <v>0</v>
      </c>
      <c r="S144" s="97">
        <v>0</v>
      </c>
      <c r="T144" s="97">
        <v>0</v>
      </c>
    </row>
    <row r="145" spans="1:20" ht="78" x14ac:dyDescent="0.3">
      <c r="A145" s="38" t="s">
        <v>1899</v>
      </c>
      <c r="B145" s="93" t="s">
        <v>1953</v>
      </c>
      <c r="C145" s="205" t="s">
        <v>1954</v>
      </c>
      <c r="D145" s="206"/>
      <c r="E145" s="207" t="s">
        <v>3644</v>
      </c>
      <c r="F145" s="208"/>
      <c r="G145" s="208"/>
      <c r="H145" s="208"/>
      <c r="I145" s="208"/>
      <c r="J145" s="208"/>
      <c r="K145" s="208"/>
      <c r="L145" s="94" t="s">
        <v>3764</v>
      </c>
      <c r="M145" s="95" t="s">
        <v>1815</v>
      </c>
      <c r="N145" s="96" t="s">
        <v>1904</v>
      </c>
      <c r="O145" s="97">
        <v>18200</v>
      </c>
      <c r="P145" s="97">
        <v>7954</v>
      </c>
      <c r="Q145" s="97">
        <v>18200</v>
      </c>
      <c r="R145" s="97">
        <v>18800</v>
      </c>
      <c r="S145" s="97">
        <v>19300</v>
      </c>
      <c r="T145" s="97">
        <v>0</v>
      </c>
    </row>
    <row r="146" spans="1:20" ht="78" x14ac:dyDescent="0.3">
      <c r="A146" s="38" t="s">
        <v>2467</v>
      </c>
      <c r="B146" s="93" t="s">
        <v>1965</v>
      </c>
      <c r="C146" s="205" t="s">
        <v>1966</v>
      </c>
      <c r="D146" s="206"/>
      <c r="E146" s="207" t="s">
        <v>3645</v>
      </c>
      <c r="F146" s="208"/>
      <c r="G146" s="208"/>
      <c r="H146" s="208"/>
      <c r="I146" s="208"/>
      <c r="J146" s="208"/>
      <c r="K146" s="208"/>
      <c r="L146" s="94" t="s">
        <v>3765</v>
      </c>
      <c r="M146" s="95" t="s">
        <v>1815</v>
      </c>
      <c r="N146" s="96" t="s">
        <v>2472</v>
      </c>
      <c r="O146" s="97">
        <v>182200</v>
      </c>
      <c r="P146" s="97">
        <v>168765.85</v>
      </c>
      <c r="Q146" s="97">
        <v>182200</v>
      </c>
      <c r="R146" s="97">
        <v>187100</v>
      </c>
      <c r="S146" s="97">
        <v>192300</v>
      </c>
      <c r="T146" s="97">
        <v>0</v>
      </c>
    </row>
    <row r="147" spans="1:20" ht="62.4" x14ac:dyDescent="0.3">
      <c r="A147" s="38" t="s">
        <v>2368</v>
      </c>
      <c r="B147" s="93" t="s">
        <v>1989</v>
      </c>
      <c r="C147" s="205" t="s">
        <v>1990</v>
      </c>
      <c r="D147" s="206"/>
      <c r="E147" s="207" t="s">
        <v>3646</v>
      </c>
      <c r="F147" s="208"/>
      <c r="G147" s="208"/>
      <c r="H147" s="208"/>
      <c r="I147" s="208"/>
      <c r="J147" s="208"/>
      <c r="K147" s="208"/>
      <c r="L147" s="94" t="s">
        <v>736</v>
      </c>
      <c r="M147" s="95" t="s">
        <v>1815</v>
      </c>
      <c r="N147" s="96" t="s">
        <v>2373</v>
      </c>
      <c r="O147" s="97">
        <v>500</v>
      </c>
      <c r="P147" s="97">
        <v>0</v>
      </c>
      <c r="Q147" s="97">
        <v>500</v>
      </c>
      <c r="R147" s="97">
        <v>500</v>
      </c>
      <c r="S147" s="97">
        <v>600</v>
      </c>
      <c r="T147" s="97">
        <v>0</v>
      </c>
    </row>
    <row r="148" spans="1:20" ht="78" x14ac:dyDescent="0.3">
      <c r="A148" s="38" t="s">
        <v>3012</v>
      </c>
      <c r="B148" s="93" t="s">
        <v>1994</v>
      </c>
      <c r="C148" s="205" t="s">
        <v>1995</v>
      </c>
      <c r="D148" s="206"/>
      <c r="E148" s="207" t="s">
        <v>3647</v>
      </c>
      <c r="F148" s="208"/>
      <c r="G148" s="208"/>
      <c r="H148" s="208"/>
      <c r="I148" s="208"/>
      <c r="J148" s="208"/>
      <c r="K148" s="208"/>
      <c r="L148" s="94" t="s">
        <v>730</v>
      </c>
      <c r="M148" s="95" t="s">
        <v>1815</v>
      </c>
      <c r="N148" s="96" t="s">
        <v>3016</v>
      </c>
      <c r="O148" s="97">
        <v>0</v>
      </c>
      <c r="P148" s="97">
        <v>106640.34</v>
      </c>
      <c r="Q148" s="97">
        <v>0</v>
      </c>
      <c r="R148" s="97">
        <v>0</v>
      </c>
      <c r="S148" s="97">
        <v>0</v>
      </c>
      <c r="T148" s="97">
        <v>0</v>
      </c>
    </row>
    <row r="149" spans="1:20" ht="124.8" x14ac:dyDescent="0.3">
      <c r="A149" s="38" t="s">
        <v>3006</v>
      </c>
      <c r="B149" s="93" t="s">
        <v>1999</v>
      </c>
      <c r="C149" s="205" t="s">
        <v>2000</v>
      </c>
      <c r="D149" s="206"/>
      <c r="E149" s="207" t="s">
        <v>3648</v>
      </c>
      <c r="F149" s="208"/>
      <c r="G149" s="208"/>
      <c r="H149" s="208"/>
      <c r="I149" s="208"/>
      <c r="J149" s="208"/>
      <c r="K149" s="208"/>
      <c r="L149" s="94" t="s">
        <v>3762</v>
      </c>
      <c r="M149" s="95" t="s">
        <v>1815</v>
      </c>
      <c r="N149" s="96" t="s">
        <v>3011</v>
      </c>
      <c r="O149" s="97">
        <v>0</v>
      </c>
      <c r="P149" s="97">
        <v>452995.2</v>
      </c>
      <c r="Q149" s="97">
        <v>0</v>
      </c>
      <c r="R149" s="97">
        <v>0</v>
      </c>
      <c r="S149" s="97">
        <v>0</v>
      </c>
      <c r="T149" s="97">
        <v>0</v>
      </c>
    </row>
    <row r="150" spans="1:20" ht="46.8" x14ac:dyDescent="0.3">
      <c r="A150" s="38" t="s">
        <v>2984</v>
      </c>
      <c r="B150" s="93" t="s">
        <v>2004</v>
      </c>
      <c r="C150" s="205" t="s">
        <v>2005</v>
      </c>
      <c r="D150" s="206"/>
      <c r="E150" s="207" t="s">
        <v>3649</v>
      </c>
      <c r="F150" s="208"/>
      <c r="G150" s="208"/>
      <c r="H150" s="208"/>
      <c r="I150" s="208"/>
      <c r="J150" s="208"/>
      <c r="K150" s="208"/>
      <c r="L150" s="94" t="s">
        <v>2007</v>
      </c>
      <c r="M150" s="95" t="s">
        <v>1815</v>
      </c>
      <c r="N150" s="96" t="s">
        <v>2989</v>
      </c>
      <c r="O150" s="97">
        <v>0</v>
      </c>
      <c r="P150" s="97">
        <v>3730016.56</v>
      </c>
      <c r="Q150" s="97">
        <v>0</v>
      </c>
      <c r="R150" s="97">
        <v>0</v>
      </c>
      <c r="S150" s="97">
        <v>0</v>
      </c>
      <c r="T150" s="97">
        <v>0</v>
      </c>
    </row>
    <row r="151" spans="1:20" ht="62.4" x14ac:dyDescent="0.3">
      <c r="A151" s="38" t="s">
        <v>2913</v>
      </c>
      <c r="B151" s="93" t="s">
        <v>2010</v>
      </c>
      <c r="C151" s="205" t="s">
        <v>2011</v>
      </c>
      <c r="D151" s="206"/>
      <c r="E151" s="207" t="s">
        <v>3650</v>
      </c>
      <c r="F151" s="208"/>
      <c r="G151" s="208"/>
      <c r="H151" s="208"/>
      <c r="I151" s="208"/>
      <c r="J151" s="208"/>
      <c r="K151" s="208"/>
      <c r="L151" s="94" t="s">
        <v>3761</v>
      </c>
      <c r="M151" s="95" t="s">
        <v>1815</v>
      </c>
      <c r="N151" s="96" t="s">
        <v>2918</v>
      </c>
      <c r="O151" s="97">
        <v>0</v>
      </c>
      <c r="P151" s="97">
        <v>133416.46</v>
      </c>
      <c r="Q151" s="97">
        <v>0</v>
      </c>
      <c r="R151" s="97">
        <v>0</v>
      </c>
      <c r="S151" s="97">
        <v>0</v>
      </c>
      <c r="T151" s="97">
        <v>0</v>
      </c>
    </row>
    <row r="152" spans="1:20" ht="46.8" x14ac:dyDescent="0.3">
      <c r="A152" s="38" t="s">
        <v>2907</v>
      </c>
      <c r="B152" s="93" t="s">
        <v>2188</v>
      </c>
      <c r="C152" s="205" t="s">
        <v>2189</v>
      </c>
      <c r="D152" s="206"/>
      <c r="E152" s="207" t="s">
        <v>3651</v>
      </c>
      <c r="F152" s="208"/>
      <c r="G152" s="208"/>
      <c r="H152" s="208"/>
      <c r="I152" s="208"/>
      <c r="J152" s="208"/>
      <c r="K152" s="208"/>
      <c r="L152" s="94" t="s">
        <v>723</v>
      </c>
      <c r="M152" s="95" t="s">
        <v>2191</v>
      </c>
      <c r="N152" s="96" t="s">
        <v>2912</v>
      </c>
      <c r="O152" s="97">
        <v>733600</v>
      </c>
      <c r="P152" s="97">
        <v>733637.55</v>
      </c>
      <c r="Q152" s="97">
        <v>733600</v>
      </c>
      <c r="R152" s="97">
        <v>0</v>
      </c>
      <c r="S152" s="97">
        <v>0</v>
      </c>
      <c r="T152" s="97">
        <v>0</v>
      </c>
    </row>
    <row r="153" spans="1:20" ht="78" x14ac:dyDescent="0.3">
      <c r="A153" s="38" t="s">
        <v>2901</v>
      </c>
      <c r="B153" s="93" t="s">
        <v>2194</v>
      </c>
      <c r="C153" s="205" t="s">
        <v>2195</v>
      </c>
      <c r="D153" s="206"/>
      <c r="E153" s="207" t="s">
        <v>3652</v>
      </c>
      <c r="F153" s="208"/>
      <c r="G153" s="208"/>
      <c r="H153" s="208"/>
      <c r="I153" s="208"/>
      <c r="J153" s="208"/>
      <c r="K153" s="208"/>
      <c r="L153" s="94" t="s">
        <v>730</v>
      </c>
      <c r="M153" s="95" t="s">
        <v>2191</v>
      </c>
      <c r="N153" s="96" t="s">
        <v>2906</v>
      </c>
      <c r="O153" s="97">
        <v>0</v>
      </c>
      <c r="P153" s="97">
        <v>609500</v>
      </c>
      <c r="Q153" s="97">
        <v>0</v>
      </c>
      <c r="R153" s="97">
        <v>0</v>
      </c>
      <c r="S153" s="97">
        <v>0</v>
      </c>
      <c r="T153" s="97">
        <v>0</v>
      </c>
    </row>
    <row r="154" spans="1:20" ht="78" x14ac:dyDescent="0.3">
      <c r="A154" s="38" t="s">
        <v>2895</v>
      </c>
      <c r="B154" s="93" t="s">
        <v>2199</v>
      </c>
      <c r="C154" s="205" t="s">
        <v>2200</v>
      </c>
      <c r="D154" s="206"/>
      <c r="E154" s="207" t="s">
        <v>3653</v>
      </c>
      <c r="F154" s="208"/>
      <c r="G154" s="208"/>
      <c r="H154" s="208"/>
      <c r="I154" s="208"/>
      <c r="J154" s="208"/>
      <c r="K154" s="208"/>
      <c r="L154" s="94" t="s">
        <v>748</v>
      </c>
      <c r="M154" s="95" t="s">
        <v>2191</v>
      </c>
      <c r="N154" s="96" t="s">
        <v>2900</v>
      </c>
      <c r="O154" s="97">
        <v>12000</v>
      </c>
      <c r="P154" s="97">
        <v>89993.84</v>
      </c>
      <c r="Q154" s="97">
        <v>12000</v>
      </c>
      <c r="R154" s="97">
        <v>12000</v>
      </c>
      <c r="S154" s="97">
        <v>12000</v>
      </c>
      <c r="T154" s="97">
        <v>0</v>
      </c>
    </row>
    <row r="155" spans="1:20" ht="156" x14ac:dyDescent="0.3">
      <c r="A155" s="38" t="s">
        <v>2889</v>
      </c>
      <c r="B155" s="93" t="s">
        <v>2209</v>
      </c>
      <c r="C155" s="205" t="s">
        <v>2210</v>
      </c>
      <c r="D155" s="206"/>
      <c r="E155" s="207" t="s">
        <v>3654</v>
      </c>
      <c r="F155" s="208"/>
      <c r="G155" s="208"/>
      <c r="H155" s="208"/>
      <c r="I155" s="208"/>
      <c r="J155" s="208"/>
      <c r="K155" s="208"/>
      <c r="L155" s="94" t="s">
        <v>1069</v>
      </c>
      <c r="M155" s="95" t="s">
        <v>2191</v>
      </c>
      <c r="N155" s="96" t="s">
        <v>2894</v>
      </c>
      <c r="O155" s="97">
        <v>0</v>
      </c>
      <c r="P155" s="97">
        <v>35990.6</v>
      </c>
      <c r="Q155" s="97">
        <v>0</v>
      </c>
      <c r="R155" s="97">
        <v>0</v>
      </c>
      <c r="S155" s="97">
        <v>0</v>
      </c>
      <c r="T155" s="97">
        <v>0</v>
      </c>
    </row>
    <row r="156" spans="1:20" ht="46.8" x14ac:dyDescent="0.3">
      <c r="A156" s="38" t="s">
        <v>2877</v>
      </c>
      <c r="B156" s="93" t="s">
        <v>2214</v>
      </c>
      <c r="C156" s="205" t="s">
        <v>2215</v>
      </c>
      <c r="D156" s="206"/>
      <c r="E156" s="207" t="s">
        <v>3655</v>
      </c>
      <c r="F156" s="208"/>
      <c r="G156" s="208"/>
      <c r="H156" s="208"/>
      <c r="I156" s="208"/>
      <c r="J156" s="208"/>
      <c r="K156" s="208"/>
      <c r="L156" s="94" t="s">
        <v>2007</v>
      </c>
      <c r="M156" s="95" t="s">
        <v>2191</v>
      </c>
      <c r="N156" s="96" t="s">
        <v>2882</v>
      </c>
      <c r="O156" s="97">
        <v>12000</v>
      </c>
      <c r="P156" s="97">
        <v>708228.7</v>
      </c>
      <c r="Q156" s="97">
        <v>12000</v>
      </c>
      <c r="R156" s="97">
        <v>12000</v>
      </c>
      <c r="S156" s="97">
        <v>12000</v>
      </c>
      <c r="T156" s="97">
        <v>0</v>
      </c>
    </row>
    <row r="157" spans="1:20" ht="31.2" x14ac:dyDescent="0.3">
      <c r="A157" s="38" t="s">
        <v>2865</v>
      </c>
      <c r="B157" s="93" t="s">
        <v>2306</v>
      </c>
      <c r="C157" s="205" t="s">
        <v>2307</v>
      </c>
      <c r="D157" s="206"/>
      <c r="E157" s="207" t="s">
        <v>3656</v>
      </c>
      <c r="F157" s="208"/>
      <c r="G157" s="208"/>
      <c r="H157" s="208"/>
      <c r="I157" s="208"/>
      <c r="J157" s="208"/>
      <c r="K157" s="208"/>
      <c r="L157" s="94" t="s">
        <v>723</v>
      </c>
      <c r="M157" s="95" t="s">
        <v>2309</v>
      </c>
      <c r="N157" s="96" t="s">
        <v>2870</v>
      </c>
      <c r="O157" s="97">
        <v>5900</v>
      </c>
      <c r="P157" s="97">
        <v>5867.07</v>
      </c>
      <c r="Q157" s="97">
        <v>5900</v>
      </c>
      <c r="R157" s="97">
        <v>0</v>
      </c>
      <c r="S157" s="97">
        <v>0</v>
      </c>
      <c r="T157" s="97">
        <v>0</v>
      </c>
    </row>
    <row r="158" spans="1:20" ht="62.4" x14ac:dyDescent="0.3">
      <c r="A158" s="38" t="s">
        <v>2790</v>
      </c>
      <c r="B158" s="93" t="s">
        <v>2317</v>
      </c>
      <c r="C158" s="205" t="s">
        <v>2318</v>
      </c>
      <c r="D158" s="206"/>
      <c r="E158" s="207" t="s">
        <v>3657</v>
      </c>
      <c r="F158" s="208"/>
      <c r="G158" s="208"/>
      <c r="H158" s="208"/>
      <c r="I158" s="208"/>
      <c r="J158" s="208"/>
      <c r="K158" s="208"/>
      <c r="L158" s="94" t="s">
        <v>1271</v>
      </c>
      <c r="M158" s="95" t="s">
        <v>2320</v>
      </c>
      <c r="N158" s="96" t="s">
        <v>2795</v>
      </c>
      <c r="O158" s="97">
        <v>0</v>
      </c>
      <c r="P158" s="97">
        <v>-3500</v>
      </c>
      <c r="Q158" s="97">
        <v>0</v>
      </c>
      <c r="R158" s="97">
        <v>0</v>
      </c>
      <c r="S158" s="97">
        <v>0</v>
      </c>
      <c r="T158" s="97">
        <v>0</v>
      </c>
    </row>
    <row r="159" spans="1:20" ht="46.8" x14ac:dyDescent="0.3">
      <c r="A159" s="38" t="s">
        <v>2766</v>
      </c>
      <c r="B159" s="93" t="s">
        <v>2323</v>
      </c>
      <c r="C159" s="205" t="s">
        <v>2324</v>
      </c>
      <c r="D159" s="206"/>
      <c r="E159" s="207" t="s">
        <v>3658</v>
      </c>
      <c r="F159" s="208"/>
      <c r="G159" s="208"/>
      <c r="H159" s="208"/>
      <c r="I159" s="208"/>
      <c r="J159" s="208"/>
      <c r="K159" s="208"/>
      <c r="L159" s="94" t="s">
        <v>723</v>
      </c>
      <c r="M159" s="95" t="s">
        <v>2320</v>
      </c>
      <c r="N159" s="96" t="s">
        <v>2771</v>
      </c>
      <c r="O159" s="97">
        <v>389700</v>
      </c>
      <c r="P159" s="97">
        <v>456122.64</v>
      </c>
      <c r="Q159" s="97">
        <v>389700</v>
      </c>
      <c r="R159" s="97">
        <v>0</v>
      </c>
      <c r="S159" s="97">
        <v>0</v>
      </c>
      <c r="T159" s="97">
        <v>0</v>
      </c>
    </row>
    <row r="160" spans="1:20" ht="62.4" x14ac:dyDescent="0.3">
      <c r="A160" s="38" t="s">
        <v>2972</v>
      </c>
      <c r="B160" s="93" t="s">
        <v>2328</v>
      </c>
      <c r="C160" s="205" t="s">
        <v>2329</v>
      </c>
      <c r="D160" s="206"/>
      <c r="E160" s="207" t="s">
        <v>3659</v>
      </c>
      <c r="F160" s="208"/>
      <c r="G160" s="208"/>
      <c r="H160" s="208"/>
      <c r="I160" s="208"/>
      <c r="J160" s="208"/>
      <c r="K160" s="208"/>
      <c r="L160" s="94" t="s">
        <v>895</v>
      </c>
      <c r="M160" s="95" t="s">
        <v>2320</v>
      </c>
      <c r="N160" s="96" t="s">
        <v>2977</v>
      </c>
      <c r="O160" s="97">
        <v>42400</v>
      </c>
      <c r="P160" s="97">
        <v>0</v>
      </c>
      <c r="Q160" s="97">
        <v>42400</v>
      </c>
      <c r="R160" s="97">
        <v>44100</v>
      </c>
      <c r="S160" s="97">
        <v>45900</v>
      </c>
      <c r="T160" s="97">
        <v>0</v>
      </c>
    </row>
    <row r="161" spans="1:20" ht="62.4" x14ac:dyDescent="0.3">
      <c r="A161" s="38" t="s">
        <v>2960</v>
      </c>
      <c r="B161" s="93" t="s">
        <v>2338</v>
      </c>
      <c r="C161" s="205" t="s">
        <v>2339</v>
      </c>
      <c r="D161" s="206"/>
      <c r="E161" s="207" t="s">
        <v>3660</v>
      </c>
      <c r="F161" s="208"/>
      <c r="G161" s="208"/>
      <c r="H161" s="208"/>
      <c r="I161" s="208"/>
      <c r="J161" s="208"/>
      <c r="K161" s="208"/>
      <c r="L161" s="94" t="s">
        <v>2341</v>
      </c>
      <c r="M161" s="95" t="s">
        <v>2342</v>
      </c>
      <c r="N161" s="96" t="s">
        <v>2965</v>
      </c>
      <c r="O161" s="97">
        <v>17513000</v>
      </c>
      <c r="P161" s="97">
        <v>17595473.84</v>
      </c>
      <c r="Q161" s="97">
        <v>17513000</v>
      </c>
      <c r="R161" s="97">
        <v>18213000</v>
      </c>
      <c r="S161" s="97">
        <v>18942000</v>
      </c>
      <c r="T161" s="97">
        <v>0</v>
      </c>
    </row>
    <row r="162" spans="1:20" ht="78" x14ac:dyDescent="0.3">
      <c r="A162" s="38" t="s">
        <v>2954</v>
      </c>
      <c r="B162" s="93" t="s">
        <v>2345</v>
      </c>
      <c r="C162" s="205" t="s">
        <v>2346</v>
      </c>
      <c r="D162" s="206"/>
      <c r="E162" s="207" t="s">
        <v>3661</v>
      </c>
      <c r="F162" s="208"/>
      <c r="G162" s="208"/>
      <c r="H162" s="208"/>
      <c r="I162" s="208"/>
      <c r="J162" s="208"/>
      <c r="K162" s="208"/>
      <c r="L162" s="94" t="s">
        <v>2348</v>
      </c>
      <c r="M162" s="95" t="s">
        <v>2342</v>
      </c>
      <c r="N162" s="96" t="s">
        <v>2959</v>
      </c>
      <c r="O162" s="97">
        <v>27748400</v>
      </c>
      <c r="P162" s="97">
        <v>19653394.77</v>
      </c>
      <c r="Q162" s="97">
        <v>27748400</v>
      </c>
      <c r="R162" s="97">
        <v>28858400</v>
      </c>
      <c r="S162" s="97">
        <v>30012600</v>
      </c>
      <c r="T162" s="97">
        <v>0</v>
      </c>
    </row>
    <row r="163" spans="1:20" ht="62.4" x14ac:dyDescent="0.3">
      <c r="A163" s="38" t="s">
        <v>2948</v>
      </c>
      <c r="B163" s="93" t="s">
        <v>2351</v>
      </c>
      <c r="C163" s="205" t="s">
        <v>2352</v>
      </c>
      <c r="D163" s="206"/>
      <c r="E163" s="207" t="s">
        <v>3662</v>
      </c>
      <c r="F163" s="208"/>
      <c r="G163" s="208"/>
      <c r="H163" s="208"/>
      <c r="I163" s="208"/>
      <c r="J163" s="208"/>
      <c r="K163" s="208"/>
      <c r="L163" s="94" t="s">
        <v>2354</v>
      </c>
      <c r="M163" s="95" t="s">
        <v>2342</v>
      </c>
      <c r="N163" s="96" t="s">
        <v>2953</v>
      </c>
      <c r="O163" s="97">
        <v>13189000</v>
      </c>
      <c r="P163" s="97">
        <v>25407401.399999999</v>
      </c>
      <c r="Q163" s="97">
        <v>13189000</v>
      </c>
      <c r="R163" s="97">
        <v>13698000</v>
      </c>
      <c r="S163" s="97">
        <v>14246000</v>
      </c>
      <c r="T163" s="97">
        <v>0</v>
      </c>
    </row>
    <row r="164" spans="1:20" ht="93.6" x14ac:dyDescent="0.3">
      <c r="A164" s="38" t="s">
        <v>2937</v>
      </c>
      <c r="B164" s="93" t="s">
        <v>2357</v>
      </c>
      <c r="C164" s="205" t="s">
        <v>2358</v>
      </c>
      <c r="D164" s="206"/>
      <c r="E164" s="207" t="s">
        <v>3663</v>
      </c>
      <c r="F164" s="208"/>
      <c r="G164" s="208"/>
      <c r="H164" s="208"/>
      <c r="I164" s="208"/>
      <c r="J164" s="208"/>
      <c r="K164" s="208"/>
      <c r="L164" s="94" t="s">
        <v>2360</v>
      </c>
      <c r="M164" s="95" t="s">
        <v>2342</v>
      </c>
      <c r="N164" s="96" t="s">
        <v>2941</v>
      </c>
      <c r="O164" s="97">
        <v>99800</v>
      </c>
      <c r="P164" s="97">
        <v>169784.75</v>
      </c>
      <c r="Q164" s="97">
        <v>99800</v>
      </c>
      <c r="R164" s="97">
        <v>31600</v>
      </c>
      <c r="S164" s="97">
        <v>1700</v>
      </c>
      <c r="T164" s="97">
        <v>0</v>
      </c>
    </row>
    <row r="165" spans="1:20" ht="62.4" x14ac:dyDescent="0.3">
      <c r="A165" s="38" t="s">
        <v>2931</v>
      </c>
      <c r="B165" s="93" t="s">
        <v>2363</v>
      </c>
      <c r="C165" s="205" t="s">
        <v>2364</v>
      </c>
      <c r="D165" s="206"/>
      <c r="E165" s="207" t="s">
        <v>3664</v>
      </c>
      <c r="F165" s="208"/>
      <c r="G165" s="208"/>
      <c r="H165" s="208"/>
      <c r="I165" s="208"/>
      <c r="J165" s="208"/>
      <c r="K165" s="208"/>
      <c r="L165" s="94" t="s">
        <v>2366</v>
      </c>
      <c r="M165" s="95" t="s">
        <v>2342</v>
      </c>
      <c r="N165" s="96" t="s">
        <v>2936</v>
      </c>
      <c r="O165" s="97">
        <v>14580000</v>
      </c>
      <c r="P165" s="97">
        <v>16493184.74</v>
      </c>
      <c r="Q165" s="97">
        <v>14580000</v>
      </c>
      <c r="R165" s="97">
        <v>14840000</v>
      </c>
      <c r="S165" s="97">
        <v>15100000</v>
      </c>
      <c r="T165" s="97">
        <v>0</v>
      </c>
    </row>
    <row r="166" spans="1:20" ht="78" x14ac:dyDescent="0.3">
      <c r="A166" s="38" t="s">
        <v>2925</v>
      </c>
      <c r="B166" s="93" t="s">
        <v>2369</v>
      </c>
      <c r="C166" s="205" t="s">
        <v>2370</v>
      </c>
      <c r="D166" s="206"/>
      <c r="E166" s="207" t="s">
        <v>3665</v>
      </c>
      <c r="F166" s="208"/>
      <c r="G166" s="208"/>
      <c r="H166" s="208"/>
      <c r="I166" s="208"/>
      <c r="J166" s="208"/>
      <c r="K166" s="208"/>
      <c r="L166" s="94" t="s">
        <v>2372</v>
      </c>
      <c r="M166" s="95" t="s">
        <v>2342</v>
      </c>
      <c r="N166" s="96" t="s">
        <v>2930</v>
      </c>
      <c r="O166" s="97">
        <v>962100</v>
      </c>
      <c r="P166" s="97">
        <v>571586</v>
      </c>
      <c r="Q166" s="97">
        <v>962100</v>
      </c>
      <c r="R166" s="97">
        <v>696700</v>
      </c>
      <c r="S166" s="97">
        <v>431300</v>
      </c>
      <c r="T166" s="97">
        <v>0</v>
      </c>
    </row>
    <row r="167" spans="1:20" ht="78" x14ac:dyDescent="0.3">
      <c r="A167" s="38" t="s">
        <v>3029</v>
      </c>
      <c r="B167" s="93" t="s">
        <v>2375</v>
      </c>
      <c r="C167" s="205" t="s">
        <v>2376</v>
      </c>
      <c r="D167" s="206"/>
      <c r="E167" s="207" t="s">
        <v>3666</v>
      </c>
      <c r="F167" s="208"/>
      <c r="G167" s="208"/>
      <c r="H167" s="208"/>
      <c r="I167" s="208"/>
      <c r="J167" s="208"/>
      <c r="K167" s="208"/>
      <c r="L167" s="94" t="s">
        <v>1439</v>
      </c>
      <c r="M167" s="95" t="s">
        <v>2342</v>
      </c>
      <c r="N167" s="96" t="s">
        <v>3034</v>
      </c>
      <c r="O167" s="97">
        <v>0</v>
      </c>
      <c r="P167" s="97">
        <v>24390</v>
      </c>
      <c r="Q167" s="97">
        <v>0</v>
      </c>
      <c r="R167" s="97">
        <v>0</v>
      </c>
      <c r="S167" s="97">
        <v>0</v>
      </c>
      <c r="T167" s="97">
        <v>0</v>
      </c>
    </row>
    <row r="168" spans="1:20" ht="62.4" x14ac:dyDescent="0.3">
      <c r="A168" s="38" t="s">
        <v>2829</v>
      </c>
      <c r="B168" s="93" t="s">
        <v>2380</v>
      </c>
      <c r="C168" s="205" t="s">
        <v>2381</v>
      </c>
      <c r="D168" s="206"/>
      <c r="E168" s="207" t="s">
        <v>3667</v>
      </c>
      <c r="F168" s="208"/>
      <c r="G168" s="208"/>
      <c r="H168" s="208"/>
      <c r="I168" s="208"/>
      <c r="J168" s="208"/>
      <c r="K168" s="208"/>
      <c r="L168" s="94" t="s">
        <v>2383</v>
      </c>
      <c r="M168" s="95" t="s">
        <v>2342</v>
      </c>
      <c r="N168" s="96" t="s">
        <v>2834</v>
      </c>
      <c r="O168" s="97">
        <v>0</v>
      </c>
      <c r="P168" s="97">
        <v>3884735.74</v>
      </c>
      <c r="Q168" s="97">
        <v>0</v>
      </c>
      <c r="R168" s="97">
        <v>0</v>
      </c>
      <c r="S168" s="97">
        <v>0</v>
      </c>
      <c r="T168" s="97">
        <v>0</v>
      </c>
    </row>
    <row r="169" spans="1:20" ht="62.4" x14ac:dyDescent="0.3">
      <c r="A169" s="38" t="s">
        <v>2919</v>
      </c>
      <c r="B169" s="93" t="s">
        <v>2386</v>
      </c>
      <c r="C169" s="205" t="s">
        <v>2387</v>
      </c>
      <c r="D169" s="206"/>
      <c r="E169" s="207" t="s">
        <v>3668</v>
      </c>
      <c r="F169" s="208"/>
      <c r="G169" s="208"/>
      <c r="H169" s="208"/>
      <c r="I169" s="208"/>
      <c r="J169" s="208"/>
      <c r="K169" s="208"/>
      <c r="L169" s="94" t="s">
        <v>2389</v>
      </c>
      <c r="M169" s="95" t="s">
        <v>2342</v>
      </c>
      <c r="N169" s="96" t="s">
        <v>2924</v>
      </c>
      <c r="O169" s="97">
        <v>0</v>
      </c>
      <c r="P169" s="97">
        <v>2756666.68</v>
      </c>
      <c r="Q169" s="97">
        <v>0</v>
      </c>
      <c r="R169" s="97">
        <v>0</v>
      </c>
      <c r="S169" s="97">
        <v>0</v>
      </c>
      <c r="T169" s="97">
        <v>0</v>
      </c>
    </row>
    <row r="170" spans="1:20" ht="62.4" x14ac:dyDescent="0.3">
      <c r="A170" s="38" t="s">
        <v>2853</v>
      </c>
      <c r="B170" s="93" t="s">
        <v>2392</v>
      </c>
      <c r="C170" s="205" t="s">
        <v>2393</v>
      </c>
      <c r="D170" s="206"/>
      <c r="E170" s="207" t="s">
        <v>3669</v>
      </c>
      <c r="F170" s="208"/>
      <c r="G170" s="208"/>
      <c r="H170" s="208"/>
      <c r="I170" s="208"/>
      <c r="J170" s="208"/>
      <c r="K170" s="208"/>
      <c r="L170" s="94" t="s">
        <v>2395</v>
      </c>
      <c r="M170" s="95" t="s">
        <v>2342</v>
      </c>
      <c r="N170" s="96" t="s">
        <v>2858</v>
      </c>
      <c r="O170" s="97">
        <v>15201600</v>
      </c>
      <c r="P170" s="97">
        <v>1986300</v>
      </c>
      <c r="Q170" s="97">
        <v>15201600</v>
      </c>
      <c r="R170" s="97">
        <v>4682600</v>
      </c>
      <c r="S170" s="97">
        <v>4682600</v>
      </c>
      <c r="T170" s="97">
        <v>0</v>
      </c>
    </row>
    <row r="171" spans="1:20" ht="62.4" x14ac:dyDescent="0.3">
      <c r="A171" s="38" t="s">
        <v>2847</v>
      </c>
      <c r="B171" s="93" t="s">
        <v>2398</v>
      </c>
      <c r="C171" s="205" t="s">
        <v>2399</v>
      </c>
      <c r="D171" s="206"/>
      <c r="E171" s="207" t="s">
        <v>3670</v>
      </c>
      <c r="F171" s="208"/>
      <c r="G171" s="208"/>
      <c r="H171" s="208"/>
      <c r="I171" s="208"/>
      <c r="J171" s="208"/>
      <c r="K171" s="208"/>
      <c r="L171" s="94" t="s">
        <v>895</v>
      </c>
      <c r="M171" s="95" t="s">
        <v>2342</v>
      </c>
      <c r="N171" s="96" t="s">
        <v>2852</v>
      </c>
      <c r="O171" s="97">
        <v>0</v>
      </c>
      <c r="P171" s="97">
        <v>73222.94</v>
      </c>
      <c r="Q171" s="97">
        <v>0</v>
      </c>
      <c r="R171" s="97">
        <v>0</v>
      </c>
      <c r="S171" s="97">
        <v>0</v>
      </c>
      <c r="T171" s="97">
        <v>0</v>
      </c>
    </row>
    <row r="172" spans="1:20" ht="62.4" x14ac:dyDescent="0.3">
      <c r="A172" s="38" t="s">
        <v>3045</v>
      </c>
      <c r="B172" s="93" t="s">
        <v>2444</v>
      </c>
      <c r="C172" s="205" t="s">
        <v>2445</v>
      </c>
      <c r="D172" s="206"/>
      <c r="E172" s="207" t="s">
        <v>3671</v>
      </c>
      <c r="F172" s="208"/>
      <c r="G172" s="208"/>
      <c r="H172" s="208"/>
      <c r="I172" s="208"/>
      <c r="J172" s="208"/>
      <c r="K172" s="208"/>
      <c r="L172" s="94" t="s">
        <v>1271</v>
      </c>
      <c r="M172" s="95" t="s">
        <v>2447</v>
      </c>
      <c r="N172" s="96" t="s">
        <v>3050</v>
      </c>
      <c r="O172" s="97">
        <v>5567100</v>
      </c>
      <c r="P172" s="97">
        <v>28199000</v>
      </c>
      <c r="Q172" s="97">
        <v>5567100</v>
      </c>
      <c r="R172" s="97">
        <v>5789800</v>
      </c>
      <c r="S172" s="97">
        <v>5789700</v>
      </c>
      <c r="T172" s="97">
        <v>0</v>
      </c>
    </row>
    <row r="173" spans="1:20" ht="46.8" x14ac:dyDescent="0.3">
      <c r="A173" s="38" t="s">
        <v>3023</v>
      </c>
      <c r="B173" s="93" t="s">
        <v>2468</v>
      </c>
      <c r="C173" s="205" t="s">
        <v>2469</v>
      </c>
      <c r="D173" s="206"/>
      <c r="E173" s="207" t="s">
        <v>3672</v>
      </c>
      <c r="F173" s="208"/>
      <c r="G173" s="208"/>
      <c r="H173" s="208"/>
      <c r="I173" s="208"/>
      <c r="J173" s="208"/>
      <c r="K173" s="208"/>
      <c r="L173" s="94" t="s">
        <v>723</v>
      </c>
      <c r="M173" s="95" t="s">
        <v>2471</v>
      </c>
      <c r="N173" s="96" t="s">
        <v>3028</v>
      </c>
      <c r="O173" s="97">
        <v>144600</v>
      </c>
      <c r="P173" s="97">
        <v>158571.69</v>
      </c>
      <c r="Q173" s="97">
        <v>144600</v>
      </c>
      <c r="R173" s="97">
        <v>187600</v>
      </c>
      <c r="S173" s="97">
        <v>195100</v>
      </c>
      <c r="T173" s="97">
        <v>0</v>
      </c>
    </row>
    <row r="174" spans="1:20" ht="62.4" x14ac:dyDescent="0.3">
      <c r="A174" s="38" t="s">
        <v>2966</v>
      </c>
      <c r="B174" s="93" t="s">
        <v>2474</v>
      </c>
      <c r="C174" s="205" t="s">
        <v>2475</v>
      </c>
      <c r="D174" s="206"/>
      <c r="E174" s="207" t="s">
        <v>3673</v>
      </c>
      <c r="F174" s="208"/>
      <c r="G174" s="208"/>
      <c r="H174" s="208"/>
      <c r="I174" s="208"/>
      <c r="J174" s="208"/>
      <c r="K174" s="208"/>
      <c r="L174" s="94" t="s">
        <v>895</v>
      </c>
      <c r="M174" s="95" t="s">
        <v>2471</v>
      </c>
      <c r="N174" s="96" t="s">
        <v>2971</v>
      </c>
      <c r="O174" s="97">
        <v>0</v>
      </c>
      <c r="P174" s="97">
        <v>70011.47</v>
      </c>
      <c r="Q174" s="97">
        <v>0</v>
      </c>
      <c r="R174" s="97">
        <v>0</v>
      </c>
      <c r="S174" s="97">
        <v>0</v>
      </c>
      <c r="T174" s="97">
        <v>0</v>
      </c>
    </row>
    <row r="175" spans="1:20" ht="171.6" x14ac:dyDescent="0.3">
      <c r="A175" s="38" t="s">
        <v>2859</v>
      </c>
      <c r="B175" s="93" t="s">
        <v>2489</v>
      </c>
      <c r="C175" s="205" t="s">
        <v>2490</v>
      </c>
      <c r="D175" s="206"/>
      <c r="E175" s="207" t="s">
        <v>3674</v>
      </c>
      <c r="F175" s="208"/>
      <c r="G175" s="208"/>
      <c r="H175" s="208"/>
      <c r="I175" s="208"/>
      <c r="J175" s="208"/>
      <c r="K175" s="208"/>
      <c r="L175" s="94" t="s">
        <v>2492</v>
      </c>
      <c r="M175" s="95" t="s">
        <v>2493</v>
      </c>
      <c r="N175" s="96" t="s">
        <v>2864</v>
      </c>
      <c r="O175" s="97">
        <v>0</v>
      </c>
      <c r="P175" s="97">
        <v>932.01</v>
      </c>
      <c r="Q175" s="97">
        <v>0</v>
      </c>
      <c r="R175" s="97">
        <v>0</v>
      </c>
      <c r="S175" s="97">
        <v>0</v>
      </c>
      <c r="T175" s="97">
        <v>0</v>
      </c>
    </row>
    <row r="176" spans="1:20" ht="62.4" x14ac:dyDescent="0.3">
      <c r="A176" s="38" t="s">
        <v>3783</v>
      </c>
      <c r="B176" s="93" t="s">
        <v>2502</v>
      </c>
      <c r="C176" s="205" t="s">
        <v>2503</v>
      </c>
      <c r="D176" s="206"/>
      <c r="E176" s="207" t="s">
        <v>2504</v>
      </c>
      <c r="F176" s="208"/>
      <c r="G176" s="208"/>
      <c r="H176" s="208"/>
      <c r="I176" s="208"/>
      <c r="J176" s="208"/>
      <c r="K176" s="208"/>
      <c r="L176" s="94" t="s">
        <v>2505</v>
      </c>
      <c r="M176" s="95" t="s">
        <v>2493</v>
      </c>
      <c r="N176" s="96" t="s">
        <v>3784</v>
      </c>
      <c r="O176" s="97">
        <v>33320000</v>
      </c>
      <c r="P176" s="97">
        <v>11357693.48</v>
      </c>
      <c r="Q176" s="97">
        <v>33320000</v>
      </c>
      <c r="R176" s="97">
        <v>33320000</v>
      </c>
      <c r="S176" s="97">
        <v>30525000</v>
      </c>
      <c r="T176" s="97">
        <v>0</v>
      </c>
    </row>
    <row r="177" spans="1:20" ht="62.4" x14ac:dyDescent="0.3">
      <c r="A177" s="38" t="s">
        <v>3051</v>
      </c>
      <c r="B177" s="93" t="s">
        <v>2508</v>
      </c>
      <c r="C177" s="205" t="s">
        <v>2509</v>
      </c>
      <c r="D177" s="206"/>
      <c r="E177" s="207" t="s">
        <v>2510</v>
      </c>
      <c r="F177" s="208"/>
      <c r="G177" s="208"/>
      <c r="H177" s="208"/>
      <c r="I177" s="208"/>
      <c r="J177" s="208"/>
      <c r="K177" s="208"/>
      <c r="L177" s="94" t="s">
        <v>2511</v>
      </c>
      <c r="M177" s="95" t="s">
        <v>2493</v>
      </c>
      <c r="N177" s="96" t="s">
        <v>3056</v>
      </c>
      <c r="O177" s="97">
        <v>123120000</v>
      </c>
      <c r="P177" s="97">
        <v>177786913.25999999</v>
      </c>
      <c r="Q177" s="97">
        <v>123120000</v>
      </c>
      <c r="R177" s="97">
        <v>123880000</v>
      </c>
      <c r="S177" s="97">
        <v>129560000</v>
      </c>
      <c r="T177" s="97">
        <v>0</v>
      </c>
    </row>
    <row r="178" spans="1:20" ht="62.4" x14ac:dyDescent="0.3">
      <c r="A178" s="38" t="s">
        <v>3017</v>
      </c>
      <c r="B178" s="93" t="s">
        <v>2514</v>
      </c>
      <c r="C178" s="205" t="s">
        <v>2515</v>
      </c>
      <c r="D178" s="206"/>
      <c r="E178" s="207" t="s">
        <v>2516</v>
      </c>
      <c r="F178" s="208"/>
      <c r="G178" s="208"/>
      <c r="H178" s="208"/>
      <c r="I178" s="208"/>
      <c r="J178" s="208"/>
      <c r="K178" s="208"/>
      <c r="L178" s="94" t="s">
        <v>2517</v>
      </c>
      <c r="M178" s="95" t="s">
        <v>2493</v>
      </c>
      <c r="N178" s="96" t="s">
        <v>3022</v>
      </c>
      <c r="O178" s="97">
        <v>18315000</v>
      </c>
      <c r="P178" s="97">
        <v>7843241.0999999996</v>
      </c>
      <c r="Q178" s="97">
        <v>18315000</v>
      </c>
      <c r="R178" s="97">
        <v>18315000</v>
      </c>
      <c r="S178" s="97">
        <v>18315000</v>
      </c>
      <c r="T178" s="97">
        <v>0</v>
      </c>
    </row>
    <row r="179" spans="1:20" ht="78" x14ac:dyDescent="0.3">
      <c r="A179" s="38" t="s">
        <v>2978</v>
      </c>
      <c r="B179" s="93" t="s">
        <v>2520</v>
      </c>
      <c r="C179" s="205" t="s">
        <v>2521</v>
      </c>
      <c r="D179" s="206"/>
      <c r="E179" s="207" t="s">
        <v>3675</v>
      </c>
      <c r="F179" s="208"/>
      <c r="G179" s="208"/>
      <c r="H179" s="208"/>
      <c r="I179" s="208"/>
      <c r="J179" s="208"/>
      <c r="K179" s="208"/>
      <c r="L179" s="94" t="s">
        <v>2523</v>
      </c>
      <c r="M179" s="95" t="s">
        <v>2493</v>
      </c>
      <c r="N179" s="96" t="s">
        <v>2983</v>
      </c>
      <c r="O179" s="97">
        <v>30000</v>
      </c>
      <c r="P179" s="97">
        <v>29450</v>
      </c>
      <c r="Q179" s="97">
        <v>30000</v>
      </c>
      <c r="R179" s="97">
        <v>30000</v>
      </c>
      <c r="S179" s="97">
        <v>30000</v>
      </c>
      <c r="T179" s="97">
        <v>0</v>
      </c>
    </row>
    <row r="180" spans="1:20" ht="62.4" x14ac:dyDescent="0.3">
      <c r="A180" s="38" t="s">
        <v>2871</v>
      </c>
      <c r="B180" s="93" t="s">
        <v>2526</v>
      </c>
      <c r="C180" s="205" t="s">
        <v>2527</v>
      </c>
      <c r="D180" s="206"/>
      <c r="E180" s="207" t="s">
        <v>3676</v>
      </c>
      <c r="F180" s="208"/>
      <c r="G180" s="208"/>
      <c r="H180" s="208"/>
      <c r="I180" s="208"/>
      <c r="J180" s="208"/>
      <c r="K180" s="208"/>
      <c r="L180" s="94" t="s">
        <v>723</v>
      </c>
      <c r="M180" s="95" t="s">
        <v>2493</v>
      </c>
      <c r="N180" s="96" t="s">
        <v>2876</v>
      </c>
      <c r="O180" s="97">
        <v>288600</v>
      </c>
      <c r="P180" s="97">
        <v>288570.52</v>
      </c>
      <c r="Q180" s="97">
        <v>288600</v>
      </c>
      <c r="R180" s="97">
        <v>0</v>
      </c>
      <c r="S180" s="97">
        <v>0</v>
      </c>
      <c r="T180" s="97">
        <v>0</v>
      </c>
    </row>
    <row r="181" spans="1:20" ht="78" x14ac:dyDescent="0.3">
      <c r="A181" s="38" t="s">
        <v>2679</v>
      </c>
      <c r="B181" s="93" t="s">
        <v>2531</v>
      </c>
      <c r="C181" s="205" t="s">
        <v>2532</v>
      </c>
      <c r="D181" s="206"/>
      <c r="E181" s="207" t="s">
        <v>3677</v>
      </c>
      <c r="F181" s="208"/>
      <c r="G181" s="208"/>
      <c r="H181" s="208"/>
      <c r="I181" s="208"/>
      <c r="J181" s="208"/>
      <c r="K181" s="208"/>
      <c r="L181" s="94" t="s">
        <v>1439</v>
      </c>
      <c r="M181" s="95" t="s">
        <v>2493</v>
      </c>
      <c r="N181" s="96" t="s">
        <v>2684</v>
      </c>
      <c r="O181" s="97">
        <v>0</v>
      </c>
      <c r="P181" s="97">
        <v>281448.3</v>
      </c>
      <c r="Q181" s="97">
        <v>0</v>
      </c>
      <c r="R181" s="97">
        <v>0</v>
      </c>
      <c r="S181" s="97">
        <v>0</v>
      </c>
      <c r="T181" s="97">
        <v>0</v>
      </c>
    </row>
    <row r="182" spans="1:20" ht="78" x14ac:dyDescent="0.3">
      <c r="A182" s="38" t="s">
        <v>2784</v>
      </c>
      <c r="B182" s="93" t="s">
        <v>2536</v>
      </c>
      <c r="C182" s="205" t="s">
        <v>2537</v>
      </c>
      <c r="D182" s="206"/>
      <c r="E182" s="207" t="s">
        <v>3678</v>
      </c>
      <c r="F182" s="208"/>
      <c r="G182" s="208"/>
      <c r="H182" s="208"/>
      <c r="I182" s="208"/>
      <c r="J182" s="208"/>
      <c r="K182" s="208"/>
      <c r="L182" s="94" t="s">
        <v>3766</v>
      </c>
      <c r="M182" s="95" t="s">
        <v>2493</v>
      </c>
      <c r="N182" s="96" t="s">
        <v>2789</v>
      </c>
      <c r="O182" s="97">
        <v>0</v>
      </c>
      <c r="P182" s="97">
        <v>20000</v>
      </c>
      <c r="Q182" s="97">
        <v>0</v>
      </c>
      <c r="R182" s="97">
        <v>0</v>
      </c>
      <c r="S182" s="97">
        <v>0</v>
      </c>
      <c r="T182" s="97">
        <v>0</v>
      </c>
    </row>
    <row r="183" spans="1:20" ht="93.6" x14ac:dyDescent="0.3">
      <c r="A183" s="38" t="s">
        <v>2995</v>
      </c>
      <c r="B183" s="93" t="s">
        <v>2542</v>
      </c>
      <c r="C183" s="205" t="s">
        <v>2543</v>
      </c>
      <c r="D183" s="206"/>
      <c r="E183" s="207" t="s">
        <v>3679</v>
      </c>
      <c r="F183" s="208"/>
      <c r="G183" s="208"/>
      <c r="H183" s="208"/>
      <c r="I183" s="208"/>
      <c r="J183" s="208"/>
      <c r="K183" s="208"/>
      <c r="L183" s="94" t="s">
        <v>3768</v>
      </c>
      <c r="M183" s="95" t="s">
        <v>2493</v>
      </c>
      <c r="N183" s="96" t="s">
        <v>3000</v>
      </c>
      <c r="O183" s="97">
        <v>1350000</v>
      </c>
      <c r="P183" s="97">
        <v>983118.52</v>
      </c>
      <c r="Q183" s="97">
        <v>1350000</v>
      </c>
      <c r="R183" s="97">
        <v>1300000</v>
      </c>
      <c r="S183" s="97">
        <v>1350000</v>
      </c>
      <c r="T183" s="97">
        <v>0</v>
      </c>
    </row>
    <row r="184" spans="1:20" ht="78" x14ac:dyDescent="0.3">
      <c r="A184" s="38" t="s">
        <v>3062</v>
      </c>
      <c r="B184" s="93" t="s">
        <v>2583</v>
      </c>
      <c r="C184" s="205" t="s">
        <v>2584</v>
      </c>
      <c r="D184" s="206"/>
      <c r="E184" s="207" t="s">
        <v>3680</v>
      </c>
      <c r="F184" s="208"/>
      <c r="G184" s="208"/>
      <c r="H184" s="208"/>
      <c r="I184" s="208"/>
      <c r="J184" s="208"/>
      <c r="K184" s="208"/>
      <c r="L184" s="94" t="s">
        <v>3749</v>
      </c>
      <c r="M184" s="95" t="s">
        <v>2493</v>
      </c>
      <c r="N184" s="96" t="s">
        <v>3067</v>
      </c>
      <c r="O184" s="97">
        <v>0</v>
      </c>
      <c r="P184" s="97">
        <v>-752</v>
      </c>
      <c r="Q184" s="97">
        <v>0</v>
      </c>
      <c r="R184" s="97">
        <v>0</v>
      </c>
      <c r="S184" s="97">
        <v>0</v>
      </c>
      <c r="T184" s="97">
        <v>0</v>
      </c>
    </row>
    <row r="185" spans="1:20" ht="78" x14ac:dyDescent="0.3">
      <c r="A185" s="38" t="s">
        <v>2760</v>
      </c>
      <c r="B185" s="93" t="s">
        <v>2589</v>
      </c>
      <c r="C185" s="205" t="s">
        <v>2590</v>
      </c>
      <c r="D185" s="206"/>
      <c r="E185" s="207" t="s">
        <v>3681</v>
      </c>
      <c r="F185" s="208"/>
      <c r="G185" s="208"/>
      <c r="H185" s="208"/>
      <c r="I185" s="208"/>
      <c r="J185" s="208"/>
      <c r="K185" s="208"/>
      <c r="L185" s="94" t="s">
        <v>730</v>
      </c>
      <c r="M185" s="95" t="s">
        <v>2493</v>
      </c>
      <c r="N185" s="96" t="s">
        <v>2765</v>
      </c>
      <c r="O185" s="97">
        <v>0</v>
      </c>
      <c r="P185" s="97">
        <v>6797.16</v>
      </c>
      <c r="Q185" s="97">
        <v>0</v>
      </c>
      <c r="R185" s="97">
        <v>0</v>
      </c>
      <c r="S185" s="97">
        <v>0</v>
      </c>
      <c r="T185" s="97">
        <v>0</v>
      </c>
    </row>
    <row r="186" spans="1:20" ht="78" x14ac:dyDescent="0.3">
      <c r="A186" s="38" t="s">
        <v>2661</v>
      </c>
      <c r="B186" s="93" t="s">
        <v>2594</v>
      </c>
      <c r="C186" s="205" t="s">
        <v>2595</v>
      </c>
      <c r="D186" s="206"/>
      <c r="E186" s="207" t="s">
        <v>3682</v>
      </c>
      <c r="F186" s="208"/>
      <c r="G186" s="208"/>
      <c r="H186" s="208"/>
      <c r="I186" s="208"/>
      <c r="J186" s="208"/>
      <c r="K186" s="208"/>
      <c r="L186" s="94" t="s">
        <v>2597</v>
      </c>
      <c r="M186" s="95" t="s">
        <v>2493</v>
      </c>
      <c r="N186" s="96" t="s">
        <v>2666</v>
      </c>
      <c r="O186" s="97">
        <v>1500000</v>
      </c>
      <c r="P186" s="97">
        <v>3076704.24</v>
      </c>
      <c r="Q186" s="97">
        <v>1500000</v>
      </c>
      <c r="R186" s="97">
        <v>1500000</v>
      </c>
      <c r="S186" s="97">
        <v>1500000</v>
      </c>
      <c r="T186" s="97">
        <v>0</v>
      </c>
    </row>
    <row r="187" spans="1:20" ht="62.4" x14ac:dyDescent="0.3">
      <c r="A187" s="38" t="s">
        <v>2650</v>
      </c>
      <c r="B187" s="93" t="s">
        <v>2600</v>
      </c>
      <c r="C187" s="205" t="s">
        <v>2601</v>
      </c>
      <c r="D187" s="206"/>
      <c r="E187" s="207" t="s">
        <v>3683</v>
      </c>
      <c r="F187" s="208"/>
      <c r="G187" s="208"/>
      <c r="H187" s="208"/>
      <c r="I187" s="208"/>
      <c r="J187" s="208"/>
      <c r="K187" s="208"/>
      <c r="L187" s="94" t="s">
        <v>3761</v>
      </c>
      <c r="M187" s="95" t="s">
        <v>2493</v>
      </c>
      <c r="N187" s="96" t="s">
        <v>2655</v>
      </c>
      <c r="O187" s="97">
        <v>0</v>
      </c>
      <c r="P187" s="97">
        <v>48144.82</v>
      </c>
      <c r="Q187" s="97">
        <v>0</v>
      </c>
      <c r="R187" s="97">
        <v>0</v>
      </c>
      <c r="S187" s="97">
        <v>0</v>
      </c>
      <c r="T187" s="97">
        <v>0</v>
      </c>
    </row>
    <row r="188" spans="1:20" ht="46.8" x14ac:dyDescent="0.3">
      <c r="A188" s="38" t="s">
        <v>2673</v>
      </c>
      <c r="B188" s="93" t="s">
        <v>2645</v>
      </c>
      <c r="C188" s="205" t="s">
        <v>2646</v>
      </c>
      <c r="D188" s="206"/>
      <c r="E188" s="207" t="s">
        <v>3684</v>
      </c>
      <c r="F188" s="208"/>
      <c r="G188" s="208"/>
      <c r="H188" s="208"/>
      <c r="I188" s="208"/>
      <c r="J188" s="208"/>
      <c r="K188" s="208"/>
      <c r="L188" s="94" t="s">
        <v>723</v>
      </c>
      <c r="M188" s="95" t="s">
        <v>2648</v>
      </c>
      <c r="N188" s="96" t="s">
        <v>2678</v>
      </c>
      <c r="O188" s="97">
        <v>1200</v>
      </c>
      <c r="P188" s="97">
        <v>1221.05</v>
      </c>
      <c r="Q188" s="97">
        <v>1200</v>
      </c>
      <c r="R188" s="97">
        <v>0</v>
      </c>
      <c r="S188" s="97">
        <v>0</v>
      </c>
      <c r="T188" s="97">
        <v>0</v>
      </c>
    </row>
    <row r="189" spans="1:20" ht="62.4" x14ac:dyDescent="0.3">
      <c r="A189" s="38" t="s">
        <v>2700</v>
      </c>
      <c r="B189" s="93" t="s">
        <v>2651</v>
      </c>
      <c r="C189" s="205" t="s">
        <v>2652</v>
      </c>
      <c r="D189" s="206"/>
      <c r="E189" s="207" t="s">
        <v>3685</v>
      </c>
      <c r="F189" s="208"/>
      <c r="G189" s="208"/>
      <c r="H189" s="208"/>
      <c r="I189" s="208"/>
      <c r="J189" s="208"/>
      <c r="K189" s="208"/>
      <c r="L189" s="94" t="s">
        <v>3767</v>
      </c>
      <c r="M189" s="95" t="s">
        <v>2648</v>
      </c>
      <c r="N189" s="96" t="s">
        <v>2705</v>
      </c>
      <c r="O189" s="97">
        <v>243000</v>
      </c>
      <c r="P189" s="97">
        <v>267546.76</v>
      </c>
      <c r="Q189" s="97">
        <v>243000</v>
      </c>
      <c r="R189" s="97">
        <v>252700</v>
      </c>
      <c r="S189" s="97">
        <v>262900</v>
      </c>
      <c r="T189" s="97">
        <v>0</v>
      </c>
    </row>
    <row r="190" spans="1:20" ht="93.6" x14ac:dyDescent="0.3">
      <c r="A190" s="38" t="s">
        <v>2772</v>
      </c>
      <c r="B190" s="93" t="s">
        <v>2691</v>
      </c>
      <c r="C190" s="205" t="s">
        <v>2692</v>
      </c>
      <c r="D190" s="206"/>
      <c r="E190" s="207" t="s">
        <v>3686</v>
      </c>
      <c r="F190" s="208"/>
      <c r="G190" s="208"/>
      <c r="H190" s="208"/>
      <c r="I190" s="208"/>
      <c r="J190" s="208"/>
      <c r="K190" s="208"/>
      <c r="L190" s="94" t="s">
        <v>3769</v>
      </c>
      <c r="M190" s="95" t="s">
        <v>2648</v>
      </c>
      <c r="N190" s="96" t="s">
        <v>2777</v>
      </c>
      <c r="O190" s="97">
        <v>1045600</v>
      </c>
      <c r="P190" s="97">
        <v>897580.09000000008</v>
      </c>
      <c r="Q190" s="97">
        <v>1045600</v>
      </c>
      <c r="R190" s="97">
        <v>1087600</v>
      </c>
      <c r="S190" s="97">
        <v>1131100</v>
      </c>
      <c r="T190" s="97">
        <v>0</v>
      </c>
    </row>
    <row r="191" spans="1:20" ht="62.4" x14ac:dyDescent="0.3">
      <c r="A191" s="38" t="s">
        <v>2754</v>
      </c>
      <c r="B191" s="93" t="s">
        <v>2717</v>
      </c>
      <c r="C191" s="205" t="s">
        <v>2718</v>
      </c>
      <c r="D191" s="206"/>
      <c r="E191" s="207" t="s">
        <v>3687</v>
      </c>
      <c r="F191" s="208"/>
      <c r="G191" s="208"/>
      <c r="H191" s="208"/>
      <c r="I191" s="208"/>
      <c r="J191" s="208"/>
      <c r="K191" s="208"/>
      <c r="L191" s="94" t="s">
        <v>3763</v>
      </c>
      <c r="M191" s="95" t="s">
        <v>2648</v>
      </c>
      <c r="N191" s="96" t="s">
        <v>2759</v>
      </c>
      <c r="O191" s="97">
        <v>1549700</v>
      </c>
      <c r="P191" s="97">
        <v>3280788.9899999998</v>
      </c>
      <c r="Q191" s="97">
        <v>1549700</v>
      </c>
      <c r="R191" s="97">
        <v>1611700</v>
      </c>
      <c r="S191" s="97">
        <v>1676100</v>
      </c>
      <c r="T191" s="97">
        <v>0</v>
      </c>
    </row>
    <row r="192" spans="1:20" ht="78" x14ac:dyDescent="0.3">
      <c r="A192" s="38" t="s">
        <v>2749</v>
      </c>
      <c r="B192" s="93" t="s">
        <v>2744</v>
      </c>
      <c r="C192" s="205" t="s">
        <v>2745</v>
      </c>
      <c r="D192" s="206"/>
      <c r="E192" s="207" t="s">
        <v>3688</v>
      </c>
      <c r="F192" s="208"/>
      <c r="G192" s="208"/>
      <c r="H192" s="208"/>
      <c r="I192" s="208"/>
      <c r="J192" s="208"/>
      <c r="K192" s="208"/>
      <c r="L192" s="94" t="s">
        <v>3749</v>
      </c>
      <c r="M192" s="95" t="s">
        <v>2648</v>
      </c>
      <c r="N192" s="96" t="s">
        <v>2753</v>
      </c>
      <c r="O192" s="97">
        <v>952300</v>
      </c>
      <c r="P192" s="97">
        <v>613767.32000000007</v>
      </c>
      <c r="Q192" s="97">
        <v>952300</v>
      </c>
      <c r="R192" s="97">
        <v>990500</v>
      </c>
      <c r="S192" s="97">
        <v>1030100</v>
      </c>
      <c r="T192" s="97">
        <v>0</v>
      </c>
    </row>
    <row r="193" spans="1:20" ht="78" x14ac:dyDescent="0.3">
      <c r="A193" s="38" t="s">
        <v>2818</v>
      </c>
      <c r="B193" s="93" t="s">
        <v>2785</v>
      </c>
      <c r="C193" s="205" t="s">
        <v>2786</v>
      </c>
      <c r="D193" s="206"/>
      <c r="E193" s="207" t="s">
        <v>3689</v>
      </c>
      <c r="F193" s="208"/>
      <c r="G193" s="208"/>
      <c r="H193" s="208"/>
      <c r="I193" s="208"/>
      <c r="J193" s="208"/>
      <c r="K193" s="208"/>
      <c r="L193" s="94" t="s">
        <v>3772</v>
      </c>
      <c r="M193" s="95" t="s">
        <v>2648</v>
      </c>
      <c r="N193" s="96" t="s">
        <v>2823</v>
      </c>
      <c r="O193" s="97">
        <v>124000</v>
      </c>
      <c r="P193" s="97">
        <v>91500</v>
      </c>
      <c r="Q193" s="97">
        <v>124000</v>
      </c>
      <c r="R193" s="97">
        <v>129000</v>
      </c>
      <c r="S193" s="97">
        <v>134100</v>
      </c>
      <c r="T193" s="97">
        <v>0</v>
      </c>
    </row>
    <row r="194" spans="1:20" ht="78" x14ac:dyDescent="0.3">
      <c r="A194" s="38" t="s">
        <v>2778</v>
      </c>
      <c r="B194" s="93" t="s">
        <v>2803</v>
      </c>
      <c r="C194" s="205" t="s">
        <v>2804</v>
      </c>
      <c r="D194" s="206"/>
      <c r="E194" s="207" t="s">
        <v>3690</v>
      </c>
      <c r="F194" s="208"/>
      <c r="G194" s="208"/>
      <c r="H194" s="208"/>
      <c r="I194" s="208"/>
      <c r="J194" s="208"/>
      <c r="K194" s="208"/>
      <c r="L194" s="94" t="s">
        <v>3754</v>
      </c>
      <c r="M194" s="95" t="s">
        <v>2648</v>
      </c>
      <c r="N194" s="96" t="s">
        <v>2783</v>
      </c>
      <c r="O194" s="97">
        <v>0</v>
      </c>
      <c r="P194" s="97">
        <v>5000</v>
      </c>
      <c r="Q194" s="97">
        <v>0</v>
      </c>
      <c r="R194" s="97">
        <v>0</v>
      </c>
      <c r="S194" s="97">
        <v>0</v>
      </c>
      <c r="T194" s="97">
        <v>0</v>
      </c>
    </row>
    <row r="195" spans="1:20" ht="62.4" x14ac:dyDescent="0.3">
      <c r="A195" s="38" t="s">
        <v>2721</v>
      </c>
      <c r="B195" s="93" t="s">
        <v>2809</v>
      </c>
      <c r="C195" s="205" t="s">
        <v>2810</v>
      </c>
      <c r="D195" s="206"/>
      <c r="E195" s="207" t="s">
        <v>3691</v>
      </c>
      <c r="F195" s="208"/>
      <c r="G195" s="208"/>
      <c r="H195" s="208"/>
      <c r="I195" s="208"/>
      <c r="J195" s="208"/>
      <c r="K195" s="208"/>
      <c r="L195" s="94" t="s">
        <v>3753</v>
      </c>
      <c r="M195" s="95" t="s">
        <v>2648</v>
      </c>
      <c r="N195" s="96" t="s">
        <v>2726</v>
      </c>
      <c r="O195" s="97">
        <v>2100</v>
      </c>
      <c r="P195" s="97">
        <v>0</v>
      </c>
      <c r="Q195" s="97">
        <v>2100</v>
      </c>
      <c r="R195" s="97">
        <v>2200</v>
      </c>
      <c r="S195" s="97">
        <v>2300</v>
      </c>
      <c r="T195" s="97">
        <v>0</v>
      </c>
    </row>
    <row r="196" spans="1:20" ht="78" x14ac:dyDescent="0.3">
      <c r="A196" s="38" t="s">
        <v>2796</v>
      </c>
      <c r="B196" s="93" t="s">
        <v>2814</v>
      </c>
      <c r="C196" s="205" t="s">
        <v>2815</v>
      </c>
      <c r="D196" s="206"/>
      <c r="E196" s="207" t="s">
        <v>3692</v>
      </c>
      <c r="F196" s="208"/>
      <c r="G196" s="208"/>
      <c r="H196" s="208"/>
      <c r="I196" s="208"/>
      <c r="J196" s="208"/>
      <c r="K196" s="208"/>
      <c r="L196" s="94" t="s">
        <v>3771</v>
      </c>
      <c r="M196" s="95" t="s">
        <v>2648</v>
      </c>
      <c r="N196" s="96" t="s">
        <v>2801</v>
      </c>
      <c r="O196" s="97">
        <v>660000</v>
      </c>
      <c r="P196" s="97">
        <v>620500</v>
      </c>
      <c r="Q196" s="97">
        <v>660000</v>
      </c>
      <c r="R196" s="97">
        <v>486600</v>
      </c>
      <c r="S196" s="97">
        <v>506000</v>
      </c>
      <c r="T196" s="97">
        <v>0</v>
      </c>
    </row>
    <row r="197" spans="1:20" ht="78" x14ac:dyDescent="0.3">
      <c r="A197" s="38" t="s">
        <v>3420</v>
      </c>
      <c r="B197" s="93" t="s">
        <v>2819</v>
      </c>
      <c r="C197" s="205" t="s">
        <v>2820</v>
      </c>
      <c r="D197" s="206"/>
      <c r="E197" s="207" t="s">
        <v>3693</v>
      </c>
      <c r="F197" s="208"/>
      <c r="G197" s="208"/>
      <c r="H197" s="208"/>
      <c r="I197" s="208"/>
      <c r="J197" s="208"/>
      <c r="K197" s="208"/>
      <c r="L197" s="94" t="s">
        <v>3755</v>
      </c>
      <c r="M197" s="95" t="s">
        <v>2648</v>
      </c>
      <c r="N197" s="96" t="s">
        <v>3425</v>
      </c>
      <c r="O197" s="97">
        <v>109300</v>
      </c>
      <c r="P197" s="97">
        <v>147250</v>
      </c>
      <c r="Q197" s="97">
        <v>109300</v>
      </c>
      <c r="R197" s="97">
        <v>113700</v>
      </c>
      <c r="S197" s="97">
        <v>118200</v>
      </c>
      <c r="T197" s="97">
        <v>0</v>
      </c>
    </row>
    <row r="198" spans="1:20" ht="93.6" x14ac:dyDescent="0.3">
      <c r="A198" s="38" t="s">
        <v>3264</v>
      </c>
      <c r="B198" s="93" t="s">
        <v>2825</v>
      </c>
      <c r="C198" s="205" t="s">
        <v>2826</v>
      </c>
      <c r="D198" s="206"/>
      <c r="E198" s="207" t="s">
        <v>3694</v>
      </c>
      <c r="F198" s="208"/>
      <c r="G198" s="208"/>
      <c r="H198" s="208"/>
      <c r="I198" s="208"/>
      <c r="J198" s="208"/>
      <c r="K198" s="208"/>
      <c r="L198" s="94" t="s">
        <v>3774</v>
      </c>
      <c r="M198" s="95" t="s">
        <v>2648</v>
      </c>
      <c r="N198" s="96" t="s">
        <v>3269</v>
      </c>
      <c r="O198" s="97">
        <v>876600</v>
      </c>
      <c r="P198" s="97">
        <v>1444163</v>
      </c>
      <c r="Q198" s="97">
        <v>876600</v>
      </c>
      <c r="R198" s="97">
        <v>911800</v>
      </c>
      <c r="S198" s="97">
        <v>948200</v>
      </c>
      <c r="T198" s="97">
        <v>0</v>
      </c>
    </row>
    <row r="199" spans="1:20" ht="109.2" x14ac:dyDescent="0.3">
      <c r="A199" s="38" t="s">
        <v>2507</v>
      </c>
      <c r="B199" s="93" t="s">
        <v>2884</v>
      </c>
      <c r="C199" s="205" t="s">
        <v>2885</v>
      </c>
      <c r="D199" s="206"/>
      <c r="E199" s="207" t="s">
        <v>3695</v>
      </c>
      <c r="F199" s="208"/>
      <c r="G199" s="208"/>
      <c r="H199" s="208"/>
      <c r="I199" s="208"/>
      <c r="J199" s="208"/>
      <c r="K199" s="208"/>
      <c r="L199" s="94" t="s">
        <v>3773</v>
      </c>
      <c r="M199" s="95" t="s">
        <v>2648</v>
      </c>
      <c r="N199" s="96" t="s">
        <v>2512</v>
      </c>
      <c r="O199" s="97">
        <v>611400</v>
      </c>
      <c r="P199" s="97">
        <v>1197799.6499999999</v>
      </c>
      <c r="Q199" s="97">
        <v>611400</v>
      </c>
      <c r="R199" s="97">
        <v>635800</v>
      </c>
      <c r="S199" s="97">
        <v>661300</v>
      </c>
      <c r="T199" s="97">
        <v>0</v>
      </c>
    </row>
    <row r="200" spans="1:20" ht="78" x14ac:dyDescent="0.3">
      <c r="A200" s="38" t="s">
        <v>2501</v>
      </c>
      <c r="B200" s="93" t="s">
        <v>2914</v>
      </c>
      <c r="C200" s="205" t="s">
        <v>2915</v>
      </c>
      <c r="D200" s="206"/>
      <c r="E200" s="207" t="s">
        <v>3696</v>
      </c>
      <c r="F200" s="208"/>
      <c r="G200" s="208"/>
      <c r="H200" s="208"/>
      <c r="I200" s="208"/>
      <c r="J200" s="208"/>
      <c r="K200" s="208"/>
      <c r="L200" s="94" t="s">
        <v>2917</v>
      </c>
      <c r="M200" s="95" t="s">
        <v>2648</v>
      </c>
      <c r="N200" s="96" t="s">
        <v>2506</v>
      </c>
      <c r="O200" s="97">
        <v>116700</v>
      </c>
      <c r="P200" s="97">
        <v>163000</v>
      </c>
      <c r="Q200" s="97">
        <v>116700</v>
      </c>
      <c r="R200" s="97">
        <v>121400</v>
      </c>
      <c r="S200" s="97">
        <v>126300</v>
      </c>
      <c r="T200" s="97">
        <v>0</v>
      </c>
    </row>
    <row r="201" spans="1:20" ht="78" x14ac:dyDescent="0.3">
      <c r="A201" s="38" t="s">
        <v>3200</v>
      </c>
      <c r="B201" s="93" t="s">
        <v>2920</v>
      </c>
      <c r="C201" s="205" t="s">
        <v>2921</v>
      </c>
      <c r="D201" s="206"/>
      <c r="E201" s="207" t="s">
        <v>3697</v>
      </c>
      <c r="F201" s="208"/>
      <c r="G201" s="208"/>
      <c r="H201" s="208"/>
      <c r="I201" s="208"/>
      <c r="J201" s="208"/>
      <c r="K201" s="208"/>
      <c r="L201" s="94" t="s">
        <v>3775</v>
      </c>
      <c r="M201" s="95" t="s">
        <v>2648</v>
      </c>
      <c r="N201" s="96" t="s">
        <v>3206</v>
      </c>
      <c r="O201" s="97">
        <v>146000</v>
      </c>
      <c r="P201" s="97">
        <v>166167.45000000001</v>
      </c>
      <c r="Q201" s="97">
        <v>146000</v>
      </c>
      <c r="R201" s="97">
        <v>151800</v>
      </c>
      <c r="S201" s="97">
        <v>158000</v>
      </c>
      <c r="T201" s="97">
        <v>0</v>
      </c>
    </row>
    <row r="202" spans="1:20" ht="109.2" x14ac:dyDescent="0.3">
      <c r="A202" s="38" t="s">
        <v>3296</v>
      </c>
      <c r="B202" s="93" t="s">
        <v>2938</v>
      </c>
      <c r="C202" s="205" t="s">
        <v>2939</v>
      </c>
      <c r="D202" s="206"/>
      <c r="E202" s="207" t="s">
        <v>3698</v>
      </c>
      <c r="F202" s="208"/>
      <c r="G202" s="208"/>
      <c r="H202" s="208"/>
      <c r="I202" s="208"/>
      <c r="J202" s="208"/>
      <c r="K202" s="208"/>
      <c r="L202" s="94" t="s">
        <v>1950</v>
      </c>
      <c r="M202" s="95" t="s">
        <v>2648</v>
      </c>
      <c r="N202" s="96" t="s">
        <v>3302</v>
      </c>
      <c r="O202" s="97">
        <v>99000</v>
      </c>
      <c r="P202" s="97">
        <v>23250</v>
      </c>
      <c r="Q202" s="97">
        <v>99000</v>
      </c>
      <c r="R202" s="97">
        <v>102900</v>
      </c>
      <c r="S202" s="97">
        <v>106900</v>
      </c>
      <c r="T202" s="97">
        <v>0</v>
      </c>
    </row>
    <row r="203" spans="1:20" ht="78" x14ac:dyDescent="0.3">
      <c r="A203" s="38" t="s">
        <v>3449</v>
      </c>
      <c r="B203" s="93" t="s">
        <v>2943</v>
      </c>
      <c r="C203" s="205" t="s">
        <v>2944</v>
      </c>
      <c r="D203" s="206"/>
      <c r="E203" s="207" t="s">
        <v>3699</v>
      </c>
      <c r="F203" s="208"/>
      <c r="G203" s="208"/>
      <c r="H203" s="208"/>
      <c r="I203" s="208"/>
      <c r="J203" s="208"/>
      <c r="K203" s="208"/>
      <c r="L203" s="94" t="s">
        <v>3776</v>
      </c>
      <c r="M203" s="95" t="s">
        <v>2648</v>
      </c>
      <c r="N203" s="96" t="s">
        <v>3455</v>
      </c>
      <c r="O203" s="97">
        <v>6128400</v>
      </c>
      <c r="P203" s="97">
        <v>5810990.6899999995</v>
      </c>
      <c r="Q203" s="97">
        <v>6128400</v>
      </c>
      <c r="R203" s="97">
        <v>6373000</v>
      </c>
      <c r="S203" s="97">
        <v>6628000</v>
      </c>
      <c r="T203" s="97">
        <v>0</v>
      </c>
    </row>
    <row r="204" spans="1:20" ht="78" x14ac:dyDescent="0.3">
      <c r="A204" s="38" t="s">
        <v>2519</v>
      </c>
      <c r="B204" s="93" t="s">
        <v>2996</v>
      </c>
      <c r="C204" s="205" t="s">
        <v>2997</v>
      </c>
      <c r="D204" s="206"/>
      <c r="E204" s="207" t="s">
        <v>3700</v>
      </c>
      <c r="F204" s="208"/>
      <c r="G204" s="208"/>
      <c r="H204" s="208"/>
      <c r="I204" s="208"/>
      <c r="J204" s="208"/>
      <c r="K204" s="208"/>
      <c r="L204" s="94" t="s">
        <v>3765</v>
      </c>
      <c r="M204" s="95" t="s">
        <v>2648</v>
      </c>
      <c r="N204" s="96" t="s">
        <v>2524</v>
      </c>
      <c r="O204" s="97">
        <v>8038900</v>
      </c>
      <c r="P204" s="97">
        <v>12053280.18</v>
      </c>
      <c r="Q204" s="97">
        <v>8038900</v>
      </c>
      <c r="R204" s="97">
        <v>8360500</v>
      </c>
      <c r="S204" s="97">
        <v>8694900</v>
      </c>
      <c r="T204" s="97">
        <v>0</v>
      </c>
    </row>
    <row r="205" spans="1:20" ht="78" x14ac:dyDescent="0.3">
      <c r="A205" s="38" t="s">
        <v>2513</v>
      </c>
      <c r="B205" s="93" t="s">
        <v>3046</v>
      </c>
      <c r="C205" s="205" t="s">
        <v>3047</v>
      </c>
      <c r="D205" s="206"/>
      <c r="E205" s="207" t="s">
        <v>3701</v>
      </c>
      <c r="F205" s="208"/>
      <c r="G205" s="208"/>
      <c r="H205" s="208"/>
      <c r="I205" s="208"/>
      <c r="J205" s="208"/>
      <c r="K205" s="208"/>
      <c r="L205" s="94" t="s">
        <v>3049</v>
      </c>
      <c r="M205" s="95" t="s">
        <v>2648</v>
      </c>
      <c r="N205" s="96" t="s">
        <v>2518</v>
      </c>
      <c r="O205" s="97">
        <v>191200</v>
      </c>
      <c r="P205" s="97">
        <v>3000</v>
      </c>
      <c r="Q205" s="97">
        <v>191200</v>
      </c>
      <c r="R205" s="97">
        <v>198800</v>
      </c>
      <c r="S205" s="97">
        <v>206800</v>
      </c>
      <c r="T205" s="97">
        <v>0</v>
      </c>
    </row>
    <row r="206" spans="1:20" ht="124.8" x14ac:dyDescent="0.3">
      <c r="A206" s="38" t="s">
        <v>3212</v>
      </c>
      <c r="B206" s="93" t="s">
        <v>3052</v>
      </c>
      <c r="C206" s="205" t="s">
        <v>3053</v>
      </c>
      <c r="D206" s="206"/>
      <c r="E206" s="207" t="s">
        <v>3702</v>
      </c>
      <c r="F206" s="208"/>
      <c r="G206" s="208"/>
      <c r="H206" s="208"/>
      <c r="I206" s="208"/>
      <c r="J206" s="208"/>
      <c r="K206" s="208"/>
      <c r="L206" s="94" t="s">
        <v>3055</v>
      </c>
      <c r="M206" s="95" t="s">
        <v>2648</v>
      </c>
      <c r="N206" s="96" t="s">
        <v>3217</v>
      </c>
      <c r="O206" s="97">
        <v>10600</v>
      </c>
      <c r="P206" s="97">
        <v>0</v>
      </c>
      <c r="Q206" s="97">
        <v>10600</v>
      </c>
      <c r="R206" s="97">
        <v>11000</v>
      </c>
      <c r="S206" s="97">
        <v>11500</v>
      </c>
      <c r="T206" s="97">
        <v>0</v>
      </c>
    </row>
    <row r="207" spans="1:20" ht="62.4" x14ac:dyDescent="0.3">
      <c r="A207" s="38" t="s">
        <v>3403</v>
      </c>
      <c r="B207" s="93" t="s">
        <v>3058</v>
      </c>
      <c r="C207" s="205" t="s">
        <v>3059</v>
      </c>
      <c r="D207" s="206"/>
      <c r="E207" s="207" t="s">
        <v>3060</v>
      </c>
      <c r="F207" s="208"/>
      <c r="G207" s="208"/>
      <c r="H207" s="208"/>
      <c r="I207" s="208"/>
      <c r="J207" s="208"/>
      <c r="K207" s="208"/>
      <c r="L207" s="94" t="s">
        <v>895</v>
      </c>
      <c r="M207" s="95" t="s">
        <v>2648</v>
      </c>
      <c r="N207" s="96" t="s">
        <v>3408</v>
      </c>
      <c r="O207" s="97">
        <v>0</v>
      </c>
      <c r="P207" s="97">
        <v>-10000</v>
      </c>
      <c r="Q207" s="97">
        <v>0</v>
      </c>
      <c r="R207" s="97">
        <v>0</v>
      </c>
      <c r="S207" s="97">
        <v>0</v>
      </c>
      <c r="T207" s="97">
        <v>0</v>
      </c>
    </row>
    <row r="208" spans="1:20" ht="46.8" x14ac:dyDescent="0.3">
      <c r="A208" s="38" t="s">
        <v>3252</v>
      </c>
      <c r="B208" s="93" t="s">
        <v>3063</v>
      </c>
      <c r="C208" s="205" t="s">
        <v>3064</v>
      </c>
      <c r="D208" s="206"/>
      <c r="E208" s="207" t="s">
        <v>3703</v>
      </c>
      <c r="F208" s="208"/>
      <c r="G208" s="208"/>
      <c r="H208" s="208"/>
      <c r="I208" s="208"/>
      <c r="J208" s="208"/>
      <c r="K208" s="208"/>
      <c r="L208" s="94" t="s">
        <v>3066</v>
      </c>
      <c r="M208" s="95" t="s">
        <v>2648</v>
      </c>
      <c r="N208" s="96" t="s">
        <v>3257</v>
      </c>
      <c r="O208" s="97">
        <v>2100</v>
      </c>
      <c r="P208" s="97">
        <v>0</v>
      </c>
      <c r="Q208" s="97">
        <v>2100</v>
      </c>
      <c r="R208" s="97">
        <v>2200</v>
      </c>
      <c r="S208" s="97">
        <v>2300</v>
      </c>
      <c r="T208" s="97">
        <v>0</v>
      </c>
    </row>
    <row r="209" spans="1:25" ht="46.8" x14ac:dyDescent="0.3">
      <c r="A209" s="38" t="s">
        <v>3246</v>
      </c>
      <c r="B209" s="93" t="s">
        <v>3069</v>
      </c>
      <c r="C209" s="205" t="s">
        <v>3070</v>
      </c>
      <c r="D209" s="206"/>
      <c r="E209" s="207" t="s">
        <v>3071</v>
      </c>
      <c r="F209" s="208"/>
      <c r="G209" s="208"/>
      <c r="H209" s="208"/>
      <c r="I209" s="208"/>
      <c r="J209" s="208"/>
      <c r="K209" s="208"/>
      <c r="L209" s="94" t="s">
        <v>819</v>
      </c>
      <c r="M209" s="95" t="s">
        <v>2648</v>
      </c>
      <c r="N209" s="96" t="s">
        <v>3251</v>
      </c>
      <c r="O209" s="97">
        <v>0</v>
      </c>
      <c r="P209" s="97">
        <v>29000</v>
      </c>
      <c r="Q209" s="97">
        <v>0</v>
      </c>
      <c r="R209" s="97">
        <v>0</v>
      </c>
      <c r="S209" s="97">
        <v>0</v>
      </c>
      <c r="T209" s="97">
        <v>0</v>
      </c>
    </row>
    <row r="210" spans="1:25" ht="93.6" x14ac:dyDescent="0.3">
      <c r="A210" s="38" t="s">
        <v>3240</v>
      </c>
      <c r="B210" s="93" t="s">
        <v>3074</v>
      </c>
      <c r="C210" s="205" t="s">
        <v>3075</v>
      </c>
      <c r="D210" s="206"/>
      <c r="E210" s="207" t="s">
        <v>3704</v>
      </c>
      <c r="F210" s="208"/>
      <c r="G210" s="208"/>
      <c r="H210" s="208"/>
      <c r="I210" s="208"/>
      <c r="J210" s="208"/>
      <c r="K210" s="208"/>
      <c r="L210" s="94" t="s">
        <v>3756</v>
      </c>
      <c r="M210" s="95" t="s">
        <v>3078</v>
      </c>
      <c r="N210" s="96" t="s">
        <v>3245</v>
      </c>
      <c r="O210" s="97">
        <v>0</v>
      </c>
      <c r="P210" s="97">
        <v>6155.8</v>
      </c>
      <c r="Q210" s="97">
        <v>0</v>
      </c>
      <c r="R210" s="97">
        <v>0</v>
      </c>
      <c r="S210" s="97">
        <v>0</v>
      </c>
      <c r="T210" s="97">
        <v>0</v>
      </c>
    </row>
    <row r="211" spans="1:25" ht="93.6" x14ac:dyDescent="0.3">
      <c r="A211" s="38" t="s">
        <v>3326</v>
      </c>
      <c r="B211" s="93" t="s">
        <v>3081</v>
      </c>
      <c r="C211" s="205" t="s">
        <v>3082</v>
      </c>
      <c r="D211" s="206"/>
      <c r="E211" s="207" t="s">
        <v>3705</v>
      </c>
      <c r="F211" s="208"/>
      <c r="G211" s="208"/>
      <c r="H211" s="208"/>
      <c r="I211" s="208"/>
      <c r="J211" s="208"/>
      <c r="K211" s="208"/>
      <c r="L211" s="94" t="s">
        <v>3757</v>
      </c>
      <c r="M211" s="95" t="s">
        <v>3078</v>
      </c>
      <c r="N211" s="96" t="s">
        <v>3330</v>
      </c>
      <c r="O211" s="97">
        <v>50000</v>
      </c>
      <c r="P211" s="97">
        <v>100000</v>
      </c>
      <c r="Q211" s="97">
        <v>50000</v>
      </c>
      <c r="R211" s="97">
        <v>50000</v>
      </c>
      <c r="S211" s="97">
        <v>50000</v>
      </c>
      <c r="T211" s="97">
        <v>0</v>
      </c>
    </row>
    <row r="212" spans="1:25" ht="78" x14ac:dyDescent="0.3">
      <c r="A212" s="38" t="s">
        <v>3258</v>
      </c>
      <c r="B212" s="93" t="s">
        <v>3087</v>
      </c>
      <c r="C212" s="205" t="s">
        <v>3088</v>
      </c>
      <c r="D212" s="206"/>
      <c r="E212" s="207" t="s">
        <v>3706</v>
      </c>
      <c r="F212" s="208"/>
      <c r="G212" s="208"/>
      <c r="H212" s="208"/>
      <c r="I212" s="208"/>
      <c r="J212" s="208"/>
      <c r="K212" s="208"/>
      <c r="L212" s="94" t="s">
        <v>3761</v>
      </c>
      <c r="M212" s="95" t="s">
        <v>3078</v>
      </c>
      <c r="N212" s="96" t="s">
        <v>3263</v>
      </c>
      <c r="O212" s="97">
        <v>17300</v>
      </c>
      <c r="P212" s="97">
        <v>0</v>
      </c>
      <c r="Q212" s="97">
        <v>17300</v>
      </c>
      <c r="R212" s="97">
        <v>0</v>
      </c>
      <c r="S212" s="97">
        <v>0</v>
      </c>
      <c r="T212" s="97">
        <v>0</v>
      </c>
    </row>
    <row r="213" spans="1:25" ht="93.6" x14ac:dyDescent="0.3">
      <c r="A213" s="38" t="s">
        <v>3320</v>
      </c>
      <c r="B213" s="93" t="s">
        <v>3103</v>
      </c>
      <c r="C213" s="205" t="s">
        <v>3104</v>
      </c>
      <c r="D213" s="206"/>
      <c r="E213" s="207" t="s">
        <v>3707</v>
      </c>
      <c r="F213" s="208"/>
      <c r="G213" s="208"/>
      <c r="H213" s="208"/>
      <c r="I213" s="208"/>
      <c r="J213" s="208"/>
      <c r="K213" s="208"/>
      <c r="L213" s="94" t="s">
        <v>723</v>
      </c>
      <c r="M213" s="95" t="s">
        <v>3106</v>
      </c>
      <c r="N213" s="96" t="s">
        <v>3325</v>
      </c>
      <c r="O213" s="97">
        <v>12400</v>
      </c>
      <c r="P213" s="97">
        <v>12480</v>
      </c>
      <c r="Q213" s="97">
        <v>12400</v>
      </c>
      <c r="R213" s="97">
        <v>0</v>
      </c>
      <c r="S213" s="97">
        <v>0</v>
      </c>
      <c r="T213" s="97">
        <v>0</v>
      </c>
    </row>
    <row r="214" spans="1:25" ht="62.4" x14ac:dyDescent="0.3">
      <c r="A214" s="38" t="s">
        <v>2571</v>
      </c>
      <c r="B214" s="93" t="s">
        <v>3126</v>
      </c>
      <c r="C214" s="205" t="s">
        <v>3127</v>
      </c>
      <c r="D214" s="206"/>
      <c r="E214" s="207" t="s">
        <v>3708</v>
      </c>
      <c r="F214" s="208"/>
      <c r="G214" s="208"/>
      <c r="H214" s="208"/>
      <c r="I214" s="208"/>
      <c r="J214" s="208"/>
      <c r="K214" s="208"/>
      <c r="L214" s="94" t="s">
        <v>723</v>
      </c>
      <c r="M214" s="95" t="s">
        <v>3129</v>
      </c>
      <c r="N214" s="96" t="s">
        <v>2576</v>
      </c>
      <c r="O214" s="97">
        <v>1546000</v>
      </c>
      <c r="P214" s="97">
        <v>1633837.18</v>
      </c>
      <c r="Q214" s="97">
        <v>1546000</v>
      </c>
      <c r="R214" s="97">
        <v>297900</v>
      </c>
      <c r="S214" s="97">
        <v>309900</v>
      </c>
      <c r="T214" s="97">
        <v>0</v>
      </c>
    </row>
    <row r="215" spans="1:25" ht="78" x14ac:dyDescent="0.3">
      <c r="A215" s="38" t="s">
        <v>2559</v>
      </c>
      <c r="B215" s="93" t="s">
        <v>3132</v>
      </c>
      <c r="C215" s="205" t="s">
        <v>3133</v>
      </c>
      <c r="D215" s="206"/>
      <c r="E215" s="207" t="s">
        <v>3709</v>
      </c>
      <c r="F215" s="208"/>
      <c r="G215" s="208"/>
      <c r="H215" s="208"/>
      <c r="I215" s="208"/>
      <c r="J215" s="208"/>
      <c r="K215" s="208"/>
      <c r="L215" s="94" t="s">
        <v>730</v>
      </c>
      <c r="M215" s="95" t="s">
        <v>3129</v>
      </c>
      <c r="N215" s="96" t="s">
        <v>2564</v>
      </c>
      <c r="O215" s="97">
        <v>0</v>
      </c>
      <c r="P215" s="97">
        <v>5079.32</v>
      </c>
      <c r="Q215" s="97">
        <v>0</v>
      </c>
      <c r="R215" s="97">
        <v>0</v>
      </c>
      <c r="S215" s="97">
        <v>0</v>
      </c>
      <c r="T215" s="97">
        <v>0</v>
      </c>
    </row>
    <row r="216" spans="1:25" ht="62.4" x14ac:dyDescent="0.3">
      <c r="A216" s="38" t="s">
        <v>2541</v>
      </c>
      <c r="B216" s="93" t="s">
        <v>3137</v>
      </c>
      <c r="C216" s="205" t="s">
        <v>3138</v>
      </c>
      <c r="D216" s="206"/>
      <c r="E216" s="207" t="s">
        <v>3139</v>
      </c>
      <c r="F216" s="208"/>
      <c r="G216" s="208"/>
      <c r="H216" s="208"/>
      <c r="I216" s="208"/>
      <c r="J216" s="208"/>
      <c r="K216" s="208"/>
      <c r="L216" s="94" t="s">
        <v>819</v>
      </c>
      <c r="M216" s="95" t="s">
        <v>3129</v>
      </c>
      <c r="N216" s="96" t="s">
        <v>2546</v>
      </c>
      <c r="O216" s="97">
        <v>0</v>
      </c>
      <c r="P216" s="97">
        <v>-1000</v>
      </c>
      <c r="Q216" s="97">
        <v>0</v>
      </c>
      <c r="R216" s="97">
        <v>0</v>
      </c>
      <c r="S216" s="97">
        <v>0</v>
      </c>
      <c r="T216" s="97">
        <v>0</v>
      </c>
    </row>
    <row r="217" spans="1:25" ht="156" x14ac:dyDescent="0.3">
      <c r="A217" s="38" t="s">
        <v>3270</v>
      </c>
      <c r="B217" s="93" t="s">
        <v>3201</v>
      </c>
      <c r="C217" s="205" t="s">
        <v>3202</v>
      </c>
      <c r="D217" s="206"/>
      <c r="E217" s="207" t="s">
        <v>3710</v>
      </c>
      <c r="F217" s="208"/>
      <c r="G217" s="208"/>
      <c r="H217" s="208"/>
      <c r="I217" s="208"/>
      <c r="J217" s="208"/>
      <c r="K217" s="208"/>
      <c r="L217" s="94" t="s">
        <v>3204</v>
      </c>
      <c r="M217" s="95" t="s">
        <v>3205</v>
      </c>
      <c r="N217" s="96" t="s">
        <v>3275</v>
      </c>
      <c r="O217" s="97">
        <v>11295800</v>
      </c>
      <c r="P217" s="97">
        <v>9449960</v>
      </c>
      <c r="Q217" s="97">
        <v>11295800</v>
      </c>
      <c r="R217" s="97">
        <v>11747600</v>
      </c>
      <c r="S217" s="97">
        <v>12217500</v>
      </c>
      <c r="T217" s="97">
        <v>0</v>
      </c>
    </row>
    <row r="218" spans="1:25" ht="124.8" x14ac:dyDescent="0.3">
      <c r="A218" s="38" t="s">
        <v>3080</v>
      </c>
      <c r="B218" s="93" t="s">
        <v>3213</v>
      </c>
      <c r="C218" s="205" t="s">
        <v>3214</v>
      </c>
      <c r="D218" s="206"/>
      <c r="E218" s="207" t="s">
        <v>3711</v>
      </c>
      <c r="F218" s="208"/>
      <c r="G218" s="208"/>
      <c r="H218" s="208"/>
      <c r="I218" s="208"/>
      <c r="J218" s="208"/>
      <c r="K218" s="208"/>
      <c r="L218" s="94" t="s">
        <v>3216</v>
      </c>
      <c r="M218" s="95" t="s">
        <v>3205</v>
      </c>
      <c r="N218" s="96" t="s">
        <v>3085</v>
      </c>
      <c r="O218" s="97">
        <v>361100</v>
      </c>
      <c r="P218" s="97">
        <v>228050</v>
      </c>
      <c r="Q218" s="97">
        <v>361100</v>
      </c>
      <c r="R218" s="97">
        <v>375600</v>
      </c>
      <c r="S218" s="97">
        <v>390600</v>
      </c>
      <c r="T218" s="97">
        <v>0</v>
      </c>
    </row>
    <row r="219" spans="1:25" ht="78" x14ac:dyDescent="0.3">
      <c r="A219" s="38" t="s">
        <v>2593</v>
      </c>
      <c r="B219" s="93" t="s">
        <v>3225</v>
      </c>
      <c r="C219" s="205" t="s">
        <v>3226</v>
      </c>
      <c r="D219" s="206"/>
      <c r="E219" s="207" t="s">
        <v>3221</v>
      </c>
      <c r="F219" s="208"/>
      <c r="G219" s="208"/>
      <c r="H219" s="208"/>
      <c r="I219" s="208"/>
      <c r="J219" s="208"/>
      <c r="K219" s="208"/>
      <c r="L219" s="94" t="s">
        <v>3222</v>
      </c>
      <c r="M219" s="95" t="s">
        <v>3205</v>
      </c>
      <c r="N219" s="96" t="s">
        <v>2598</v>
      </c>
      <c r="O219" s="97">
        <v>252900</v>
      </c>
      <c r="P219" s="97">
        <v>354800</v>
      </c>
      <c r="Q219" s="97">
        <v>252900</v>
      </c>
      <c r="R219" s="97">
        <v>263100</v>
      </c>
      <c r="S219" s="97">
        <v>273700</v>
      </c>
      <c r="T219" s="97">
        <v>0</v>
      </c>
    </row>
    <row r="220" spans="1:25" ht="78" x14ac:dyDescent="0.3">
      <c r="A220" s="38" t="s">
        <v>3397</v>
      </c>
      <c r="B220" s="93" t="s">
        <v>3236</v>
      </c>
      <c r="C220" s="205" t="s">
        <v>3237</v>
      </c>
      <c r="D220" s="206"/>
      <c r="E220" s="207" t="s">
        <v>3232</v>
      </c>
      <c r="F220" s="208"/>
      <c r="G220" s="208"/>
      <c r="H220" s="208"/>
      <c r="I220" s="208"/>
      <c r="J220" s="208"/>
      <c r="K220" s="208"/>
      <c r="L220" s="94" t="s">
        <v>3233</v>
      </c>
      <c r="M220" s="95" t="s">
        <v>3205</v>
      </c>
      <c r="N220" s="96" t="s">
        <v>3402</v>
      </c>
      <c r="O220" s="97">
        <v>0</v>
      </c>
      <c r="P220" s="97">
        <v>44710</v>
      </c>
      <c r="Q220" s="97">
        <v>0</v>
      </c>
      <c r="R220" s="97">
        <v>0</v>
      </c>
      <c r="S220" s="97">
        <v>0</v>
      </c>
      <c r="T220" s="97">
        <v>0</v>
      </c>
    </row>
    <row r="221" spans="1:25" ht="93.6" x14ac:dyDescent="0.3">
      <c r="A221" s="38" t="s">
        <v>1100</v>
      </c>
      <c r="B221" s="93" t="s">
        <v>3241</v>
      </c>
      <c r="C221" s="205" t="s">
        <v>3242</v>
      </c>
      <c r="D221" s="206"/>
      <c r="E221" s="207" t="s">
        <v>3712</v>
      </c>
      <c r="F221" s="208"/>
      <c r="G221" s="208"/>
      <c r="H221" s="208"/>
      <c r="I221" s="208"/>
      <c r="J221" s="208"/>
      <c r="K221" s="208"/>
      <c r="L221" s="94" t="s">
        <v>3759</v>
      </c>
      <c r="M221" s="95" t="s">
        <v>3205</v>
      </c>
      <c r="N221" s="96" t="s">
        <v>1105</v>
      </c>
      <c r="O221" s="97">
        <v>3535100</v>
      </c>
      <c r="P221" s="97">
        <v>1828686.6099999999</v>
      </c>
      <c r="Q221" s="97">
        <v>3535100</v>
      </c>
      <c r="R221" s="97">
        <v>3676500</v>
      </c>
      <c r="S221" s="97">
        <v>3823600</v>
      </c>
      <c r="T221" s="97">
        <v>0</v>
      </c>
      <c r="U221" s="98"/>
      <c r="V221" s="98"/>
      <c r="W221" s="98"/>
      <c r="X221" s="98"/>
      <c r="Y221" s="98"/>
    </row>
    <row r="222" spans="1:25" ht="93.6" x14ac:dyDescent="0.3">
      <c r="A222" s="38" t="s">
        <v>1088</v>
      </c>
      <c r="B222" s="93" t="s">
        <v>3259</v>
      </c>
      <c r="C222" s="205" t="s">
        <v>3260</v>
      </c>
      <c r="D222" s="206"/>
      <c r="E222" s="207" t="s">
        <v>3713</v>
      </c>
      <c r="F222" s="208"/>
      <c r="G222" s="208"/>
      <c r="H222" s="208"/>
      <c r="I222" s="208"/>
      <c r="J222" s="208"/>
      <c r="K222" s="208"/>
      <c r="L222" s="94" t="s">
        <v>3758</v>
      </c>
      <c r="M222" s="95" t="s">
        <v>3205</v>
      </c>
      <c r="N222" s="96" t="s">
        <v>1093</v>
      </c>
      <c r="O222" s="97">
        <v>17200</v>
      </c>
      <c r="P222" s="97">
        <v>0</v>
      </c>
      <c r="Q222" s="97">
        <v>17200</v>
      </c>
      <c r="R222" s="97">
        <v>17900</v>
      </c>
      <c r="S222" s="97">
        <v>18600</v>
      </c>
      <c r="T222" s="97">
        <v>0</v>
      </c>
    </row>
    <row r="223" spans="1:25" ht="93.6" x14ac:dyDescent="0.3">
      <c r="A223" s="38" t="s">
        <v>933</v>
      </c>
      <c r="B223" s="93" t="s">
        <v>3265</v>
      </c>
      <c r="C223" s="205" t="s">
        <v>3266</v>
      </c>
      <c r="D223" s="206"/>
      <c r="E223" s="207" t="s">
        <v>3714</v>
      </c>
      <c r="F223" s="208"/>
      <c r="G223" s="208"/>
      <c r="H223" s="208"/>
      <c r="I223" s="208"/>
      <c r="J223" s="208"/>
      <c r="K223" s="208"/>
      <c r="L223" s="94" t="s">
        <v>3756</v>
      </c>
      <c r="M223" s="95" t="s">
        <v>3205</v>
      </c>
      <c r="N223" s="96" t="s">
        <v>938</v>
      </c>
      <c r="O223" s="97">
        <v>5500</v>
      </c>
      <c r="P223" s="97">
        <v>1260000</v>
      </c>
      <c r="Q223" s="97">
        <v>5500</v>
      </c>
      <c r="R223" s="97">
        <v>5700</v>
      </c>
      <c r="S223" s="97">
        <v>5900</v>
      </c>
      <c r="T223" s="97">
        <v>0</v>
      </c>
    </row>
    <row r="224" spans="1:25" ht="93.6" x14ac:dyDescent="0.3">
      <c r="A224" s="38" t="s">
        <v>975</v>
      </c>
      <c r="B224" s="93" t="s">
        <v>3271</v>
      </c>
      <c r="C224" s="205" t="s">
        <v>3272</v>
      </c>
      <c r="D224" s="206"/>
      <c r="E224" s="207" t="s">
        <v>3715</v>
      </c>
      <c r="F224" s="208"/>
      <c r="G224" s="208"/>
      <c r="H224" s="208"/>
      <c r="I224" s="208"/>
      <c r="J224" s="208"/>
      <c r="K224" s="208"/>
      <c r="L224" s="94" t="s">
        <v>3757</v>
      </c>
      <c r="M224" s="95" t="s">
        <v>3205</v>
      </c>
      <c r="N224" s="96" t="s">
        <v>980</v>
      </c>
      <c r="O224" s="97">
        <v>100400</v>
      </c>
      <c r="P224" s="97">
        <v>21500</v>
      </c>
      <c r="Q224" s="97">
        <v>100400</v>
      </c>
      <c r="R224" s="97">
        <v>104400</v>
      </c>
      <c r="S224" s="97">
        <v>108600</v>
      </c>
      <c r="T224" s="97">
        <v>0</v>
      </c>
    </row>
    <row r="225" spans="1:25" ht="78" x14ac:dyDescent="0.3">
      <c r="A225" s="38" t="s">
        <v>921</v>
      </c>
      <c r="B225" s="93" t="s">
        <v>3277</v>
      </c>
      <c r="C225" s="205" t="s">
        <v>3278</v>
      </c>
      <c r="D225" s="206"/>
      <c r="E225" s="207" t="s">
        <v>3716</v>
      </c>
      <c r="F225" s="208"/>
      <c r="G225" s="208"/>
      <c r="H225" s="208"/>
      <c r="I225" s="208"/>
      <c r="J225" s="208"/>
      <c r="K225" s="208"/>
      <c r="L225" s="94" t="s">
        <v>3776</v>
      </c>
      <c r="M225" s="95" t="s">
        <v>3205</v>
      </c>
      <c r="N225" s="96" t="s">
        <v>926</v>
      </c>
      <c r="O225" s="97">
        <v>229500</v>
      </c>
      <c r="P225" s="97">
        <v>0</v>
      </c>
      <c r="Q225" s="97">
        <v>229500</v>
      </c>
      <c r="R225" s="97">
        <v>238700</v>
      </c>
      <c r="S225" s="97">
        <v>248300</v>
      </c>
      <c r="T225" s="97">
        <v>0</v>
      </c>
    </row>
    <row r="226" spans="1:25" ht="78" x14ac:dyDescent="0.3">
      <c r="A226" s="38" t="s">
        <v>915</v>
      </c>
      <c r="B226" s="93" t="s">
        <v>3282</v>
      </c>
      <c r="C226" s="205" t="s">
        <v>3283</v>
      </c>
      <c r="D226" s="206"/>
      <c r="E226" s="207" t="s">
        <v>3717</v>
      </c>
      <c r="F226" s="208"/>
      <c r="G226" s="208"/>
      <c r="H226" s="208"/>
      <c r="I226" s="208"/>
      <c r="J226" s="208"/>
      <c r="K226" s="208"/>
      <c r="L226" s="94" t="s">
        <v>3761</v>
      </c>
      <c r="M226" s="95" t="s">
        <v>3205</v>
      </c>
      <c r="N226" s="96" t="s">
        <v>920</v>
      </c>
      <c r="O226" s="97">
        <v>0</v>
      </c>
      <c r="P226" s="97">
        <v>1715200</v>
      </c>
      <c r="Q226" s="97">
        <v>0</v>
      </c>
      <c r="R226" s="97">
        <v>0</v>
      </c>
      <c r="S226" s="97">
        <v>0</v>
      </c>
      <c r="T226" s="97">
        <v>0</v>
      </c>
    </row>
    <row r="227" spans="1:25" ht="78" x14ac:dyDescent="0.3">
      <c r="A227" s="38" t="s">
        <v>909</v>
      </c>
      <c r="B227" s="93" t="s">
        <v>3287</v>
      </c>
      <c r="C227" s="205" t="s">
        <v>3288</v>
      </c>
      <c r="D227" s="206"/>
      <c r="E227" s="207" t="s">
        <v>3289</v>
      </c>
      <c r="F227" s="208"/>
      <c r="G227" s="208"/>
      <c r="H227" s="208"/>
      <c r="I227" s="208"/>
      <c r="J227" s="208"/>
      <c r="K227" s="208"/>
      <c r="L227" s="94" t="s">
        <v>819</v>
      </c>
      <c r="M227" s="95" t="s">
        <v>3205</v>
      </c>
      <c r="N227" s="96" t="s">
        <v>914</v>
      </c>
      <c r="O227" s="97">
        <v>0</v>
      </c>
      <c r="P227" s="97">
        <v>-2850</v>
      </c>
      <c r="Q227" s="97">
        <v>0</v>
      </c>
      <c r="R227" s="97">
        <v>0</v>
      </c>
      <c r="S227" s="97">
        <v>0</v>
      </c>
      <c r="T227" s="97">
        <v>0</v>
      </c>
    </row>
    <row r="228" spans="1:25" ht="78" x14ac:dyDescent="0.3">
      <c r="A228" s="38" t="s">
        <v>1076</v>
      </c>
      <c r="B228" s="93" t="s">
        <v>3292</v>
      </c>
      <c r="C228" s="205" t="s">
        <v>3293</v>
      </c>
      <c r="D228" s="206"/>
      <c r="E228" s="207" t="s">
        <v>3718</v>
      </c>
      <c r="F228" s="208"/>
      <c r="G228" s="208"/>
      <c r="H228" s="208"/>
      <c r="I228" s="208"/>
      <c r="J228" s="208"/>
      <c r="K228" s="208"/>
      <c r="L228" s="94" t="s">
        <v>825</v>
      </c>
      <c r="M228" s="95" t="s">
        <v>3205</v>
      </c>
      <c r="N228" s="96" t="s">
        <v>1081</v>
      </c>
      <c r="O228" s="97">
        <v>0</v>
      </c>
      <c r="P228" s="97">
        <v>2850</v>
      </c>
      <c r="Q228" s="97">
        <v>0</v>
      </c>
      <c r="R228" s="97">
        <v>0</v>
      </c>
      <c r="S228" s="97">
        <v>0</v>
      </c>
      <c r="T228" s="97">
        <v>0</v>
      </c>
    </row>
    <row r="229" spans="1:25" ht="62.4" x14ac:dyDescent="0.3">
      <c r="A229" s="38" t="s">
        <v>756</v>
      </c>
      <c r="B229" s="93" t="s">
        <v>3297</v>
      </c>
      <c r="C229" s="205" t="s">
        <v>3298</v>
      </c>
      <c r="D229" s="206"/>
      <c r="E229" s="207" t="s">
        <v>3719</v>
      </c>
      <c r="F229" s="208"/>
      <c r="G229" s="208"/>
      <c r="H229" s="208"/>
      <c r="I229" s="208"/>
      <c r="J229" s="208"/>
      <c r="K229" s="208"/>
      <c r="L229" s="94" t="s">
        <v>3300</v>
      </c>
      <c r="M229" s="95" t="s">
        <v>3301</v>
      </c>
      <c r="N229" s="96" t="s">
        <v>761</v>
      </c>
      <c r="O229" s="97">
        <v>357000</v>
      </c>
      <c r="P229" s="97">
        <v>0</v>
      </c>
      <c r="Q229" s="97">
        <v>357000</v>
      </c>
      <c r="R229" s="97">
        <v>370000</v>
      </c>
      <c r="S229" s="97">
        <v>384000</v>
      </c>
      <c r="T229" s="97">
        <v>0</v>
      </c>
    </row>
    <row r="230" spans="1:25" ht="109.2" x14ac:dyDescent="0.3">
      <c r="A230" s="38" t="s">
        <v>833</v>
      </c>
      <c r="B230" s="93" t="s">
        <v>3304</v>
      </c>
      <c r="C230" s="205" t="s">
        <v>3305</v>
      </c>
      <c r="D230" s="206"/>
      <c r="E230" s="207" t="s">
        <v>3720</v>
      </c>
      <c r="F230" s="208"/>
      <c r="G230" s="208"/>
      <c r="H230" s="208"/>
      <c r="I230" s="208"/>
      <c r="J230" s="208"/>
      <c r="K230" s="208"/>
      <c r="L230" s="94" t="s">
        <v>3777</v>
      </c>
      <c r="M230" s="95" t="s">
        <v>3301</v>
      </c>
      <c r="N230" s="96" t="s">
        <v>838</v>
      </c>
      <c r="O230" s="97">
        <v>0</v>
      </c>
      <c r="P230" s="97">
        <v>1500</v>
      </c>
      <c r="Q230" s="97">
        <v>0</v>
      </c>
      <c r="R230" s="97">
        <v>0</v>
      </c>
      <c r="S230" s="97">
        <v>0</v>
      </c>
      <c r="T230" s="97">
        <v>0</v>
      </c>
    </row>
    <row r="231" spans="1:25" ht="78" x14ac:dyDescent="0.3">
      <c r="A231" s="38" t="s">
        <v>827</v>
      </c>
      <c r="B231" s="93" t="s">
        <v>3316</v>
      </c>
      <c r="C231" s="205" t="s">
        <v>3317</v>
      </c>
      <c r="D231" s="206"/>
      <c r="E231" s="207" t="s">
        <v>3721</v>
      </c>
      <c r="F231" s="208"/>
      <c r="G231" s="208"/>
      <c r="H231" s="208"/>
      <c r="I231" s="208"/>
      <c r="J231" s="208"/>
      <c r="K231" s="208"/>
      <c r="L231" s="94" t="s">
        <v>3751</v>
      </c>
      <c r="M231" s="95" t="s">
        <v>3301</v>
      </c>
      <c r="N231" s="96" t="s">
        <v>832</v>
      </c>
      <c r="O231" s="97">
        <v>29700</v>
      </c>
      <c r="P231" s="97">
        <v>182752.18</v>
      </c>
      <c r="Q231" s="97">
        <v>29700</v>
      </c>
      <c r="R231" s="97">
        <v>30800</v>
      </c>
      <c r="S231" s="97">
        <v>32000</v>
      </c>
      <c r="T231" s="97">
        <v>0</v>
      </c>
      <c r="U231" s="98"/>
    </row>
    <row r="232" spans="1:25" ht="93.6" x14ac:dyDescent="0.3">
      <c r="A232" s="38" t="s">
        <v>987</v>
      </c>
      <c r="B232" s="93" t="s">
        <v>3321</v>
      </c>
      <c r="C232" s="205" t="s">
        <v>3322</v>
      </c>
      <c r="D232" s="206"/>
      <c r="E232" s="207" t="s">
        <v>3722</v>
      </c>
      <c r="F232" s="208"/>
      <c r="G232" s="208"/>
      <c r="H232" s="208"/>
      <c r="I232" s="208"/>
      <c r="J232" s="208"/>
      <c r="K232" s="208"/>
      <c r="L232" s="94" t="s">
        <v>3759</v>
      </c>
      <c r="M232" s="95" t="s">
        <v>3301</v>
      </c>
      <c r="N232" s="96" t="s">
        <v>992</v>
      </c>
      <c r="O232" s="97">
        <v>28600</v>
      </c>
      <c r="P232" s="97">
        <v>3536.52</v>
      </c>
      <c r="Q232" s="97">
        <v>28600</v>
      </c>
      <c r="R232" s="97">
        <v>29700</v>
      </c>
      <c r="S232" s="97">
        <v>30800</v>
      </c>
      <c r="T232" s="97">
        <v>0</v>
      </c>
    </row>
    <row r="233" spans="1:25" ht="93.6" x14ac:dyDescent="0.3">
      <c r="A233" s="38" t="s">
        <v>939</v>
      </c>
      <c r="B233" s="93" t="s">
        <v>3327</v>
      </c>
      <c r="C233" s="205" t="s">
        <v>3328</v>
      </c>
      <c r="D233" s="206"/>
      <c r="E233" s="207" t="s">
        <v>3723</v>
      </c>
      <c r="F233" s="208"/>
      <c r="G233" s="208"/>
      <c r="H233" s="208"/>
      <c r="I233" s="208"/>
      <c r="J233" s="208"/>
      <c r="K233" s="208"/>
      <c r="L233" s="94" t="s">
        <v>3756</v>
      </c>
      <c r="M233" s="95" t="s">
        <v>3301</v>
      </c>
      <c r="N233" s="96" t="s">
        <v>944</v>
      </c>
      <c r="O233" s="97">
        <v>1279000</v>
      </c>
      <c r="P233" s="97">
        <v>3694509.86</v>
      </c>
      <c r="Q233" s="97">
        <v>1279000</v>
      </c>
      <c r="R233" s="97">
        <v>1330000</v>
      </c>
      <c r="S233" s="97">
        <v>1383000</v>
      </c>
      <c r="T233" s="97">
        <v>0</v>
      </c>
    </row>
    <row r="234" spans="1:25" ht="62.4" x14ac:dyDescent="0.3">
      <c r="A234" s="38" t="s">
        <v>927</v>
      </c>
      <c r="B234" s="93" t="s">
        <v>3332</v>
      </c>
      <c r="C234" s="205" t="s">
        <v>3333</v>
      </c>
      <c r="D234" s="206"/>
      <c r="E234" s="207" t="s">
        <v>3724</v>
      </c>
      <c r="F234" s="208"/>
      <c r="G234" s="208"/>
      <c r="H234" s="208"/>
      <c r="I234" s="208"/>
      <c r="J234" s="208"/>
      <c r="K234" s="208"/>
      <c r="L234" s="94" t="s">
        <v>736</v>
      </c>
      <c r="M234" s="95" t="s">
        <v>3301</v>
      </c>
      <c r="N234" s="96" t="s">
        <v>932</v>
      </c>
      <c r="O234" s="97">
        <v>27000</v>
      </c>
      <c r="P234" s="97">
        <v>25000</v>
      </c>
      <c r="Q234" s="97">
        <v>27000</v>
      </c>
      <c r="R234" s="97">
        <v>28000</v>
      </c>
      <c r="S234" s="97">
        <v>29000</v>
      </c>
      <c r="T234" s="97">
        <v>0</v>
      </c>
    </row>
    <row r="235" spans="1:25" ht="62.4" x14ac:dyDescent="0.3">
      <c r="A235" s="38" t="s">
        <v>851</v>
      </c>
      <c r="B235" s="93" t="s">
        <v>3337</v>
      </c>
      <c r="C235" s="205" t="s">
        <v>3338</v>
      </c>
      <c r="D235" s="206"/>
      <c r="E235" s="207" t="s">
        <v>3725</v>
      </c>
      <c r="F235" s="208"/>
      <c r="G235" s="208"/>
      <c r="H235" s="208"/>
      <c r="I235" s="208"/>
      <c r="J235" s="208"/>
      <c r="K235" s="208"/>
      <c r="L235" s="94" t="s">
        <v>3761</v>
      </c>
      <c r="M235" s="95" t="s">
        <v>3301</v>
      </c>
      <c r="N235" s="96" t="s">
        <v>856</v>
      </c>
      <c r="O235" s="97">
        <v>275000</v>
      </c>
      <c r="P235" s="97">
        <v>-520000</v>
      </c>
      <c r="Q235" s="97">
        <v>275000</v>
      </c>
      <c r="R235" s="97">
        <v>286000</v>
      </c>
      <c r="S235" s="97">
        <v>297000</v>
      </c>
      <c r="T235" s="97">
        <v>0</v>
      </c>
    </row>
    <row r="236" spans="1:25" ht="62.4" x14ac:dyDescent="0.3">
      <c r="A236" s="38" t="s">
        <v>1148</v>
      </c>
      <c r="B236" s="93" t="s">
        <v>3370</v>
      </c>
      <c r="C236" s="205" t="s">
        <v>3371</v>
      </c>
      <c r="D236" s="206"/>
      <c r="E236" s="207" t="s">
        <v>3726</v>
      </c>
      <c r="F236" s="208"/>
      <c r="G236" s="208"/>
      <c r="H236" s="208"/>
      <c r="I236" s="208"/>
      <c r="J236" s="208"/>
      <c r="K236" s="208"/>
      <c r="L236" s="94" t="s">
        <v>1271</v>
      </c>
      <c r="M236" s="95" t="s">
        <v>3373</v>
      </c>
      <c r="N236" s="96" t="s">
        <v>1153</v>
      </c>
      <c r="O236" s="97">
        <v>31200</v>
      </c>
      <c r="P236" s="97">
        <v>26000</v>
      </c>
      <c r="Q236" s="97">
        <v>31200</v>
      </c>
      <c r="R236" s="97">
        <v>0</v>
      </c>
      <c r="S236" s="97">
        <v>0</v>
      </c>
      <c r="T236" s="97">
        <v>0</v>
      </c>
    </row>
    <row r="237" spans="1:25" ht="62.4" x14ac:dyDescent="0.3">
      <c r="A237" s="38" t="s">
        <v>1142</v>
      </c>
      <c r="B237" s="93" t="s">
        <v>3376</v>
      </c>
      <c r="C237" s="205" t="s">
        <v>3377</v>
      </c>
      <c r="D237" s="206"/>
      <c r="E237" s="207" t="s">
        <v>3727</v>
      </c>
      <c r="F237" s="208"/>
      <c r="G237" s="208"/>
      <c r="H237" s="208"/>
      <c r="I237" s="208"/>
      <c r="J237" s="208"/>
      <c r="K237" s="208"/>
      <c r="L237" s="94" t="s">
        <v>895</v>
      </c>
      <c r="M237" s="95" t="s">
        <v>3373</v>
      </c>
      <c r="N237" s="96" t="s">
        <v>1147</v>
      </c>
      <c r="O237" s="97">
        <v>0</v>
      </c>
      <c r="P237" s="97">
        <v>3901.28</v>
      </c>
      <c r="Q237" s="97">
        <v>0</v>
      </c>
      <c r="R237" s="97">
        <v>0</v>
      </c>
      <c r="S237" s="97">
        <v>0</v>
      </c>
      <c r="T237" s="97">
        <v>0</v>
      </c>
    </row>
    <row r="238" spans="1:25" ht="78" x14ac:dyDescent="0.3">
      <c r="A238" s="38" t="s">
        <v>1136</v>
      </c>
      <c r="B238" s="93" t="s">
        <v>3392</v>
      </c>
      <c r="C238" s="205" t="s">
        <v>3393</v>
      </c>
      <c r="D238" s="206"/>
      <c r="E238" s="207" t="s">
        <v>3728</v>
      </c>
      <c r="F238" s="208"/>
      <c r="G238" s="208"/>
      <c r="H238" s="208"/>
      <c r="I238" s="208"/>
      <c r="J238" s="208"/>
      <c r="K238" s="208"/>
      <c r="L238" s="94" t="s">
        <v>723</v>
      </c>
      <c r="M238" s="95" t="s">
        <v>3395</v>
      </c>
      <c r="N238" s="96" t="s">
        <v>1141</v>
      </c>
      <c r="O238" s="97">
        <v>1700</v>
      </c>
      <c r="P238" s="97">
        <v>1753.7</v>
      </c>
      <c r="Q238" s="97">
        <v>1700</v>
      </c>
      <c r="R238" s="97">
        <v>0</v>
      </c>
      <c r="S238" s="97">
        <v>0</v>
      </c>
      <c r="T238" s="97">
        <v>0</v>
      </c>
    </row>
    <row r="239" spans="1:25" ht="156" x14ac:dyDescent="0.3">
      <c r="A239" s="38" t="s">
        <v>1130</v>
      </c>
      <c r="B239" s="93" t="s">
        <v>3398</v>
      </c>
      <c r="C239" s="205" t="s">
        <v>3399</v>
      </c>
      <c r="D239" s="206"/>
      <c r="E239" s="207" t="s">
        <v>3729</v>
      </c>
      <c r="F239" s="208"/>
      <c r="G239" s="208"/>
      <c r="H239" s="208"/>
      <c r="I239" s="208"/>
      <c r="J239" s="208"/>
      <c r="K239" s="208"/>
      <c r="L239" s="94" t="s">
        <v>3401</v>
      </c>
      <c r="M239" s="95" t="s">
        <v>3395</v>
      </c>
      <c r="N239" s="96" t="s">
        <v>1135</v>
      </c>
      <c r="O239" s="97">
        <v>260200</v>
      </c>
      <c r="P239" s="97">
        <v>507500</v>
      </c>
      <c r="Q239" s="97">
        <v>260200</v>
      </c>
      <c r="R239" s="97">
        <v>260200</v>
      </c>
      <c r="S239" s="97">
        <v>260200</v>
      </c>
      <c r="T239" s="97">
        <v>0</v>
      </c>
      <c r="U239" s="98"/>
      <c r="V239" s="98"/>
      <c r="W239" s="98"/>
      <c r="X239" s="98"/>
      <c r="Y239" s="98"/>
    </row>
    <row r="240" spans="1:25" ht="124.8" x14ac:dyDescent="0.3">
      <c r="A240" s="38" t="s">
        <v>1124</v>
      </c>
      <c r="B240" s="93" t="s">
        <v>3421</v>
      </c>
      <c r="C240" s="205" t="s">
        <v>3422</v>
      </c>
      <c r="D240" s="206"/>
      <c r="E240" s="207" t="s">
        <v>3730</v>
      </c>
      <c r="F240" s="208"/>
      <c r="G240" s="208"/>
      <c r="H240" s="208"/>
      <c r="I240" s="208"/>
      <c r="J240" s="208"/>
      <c r="K240" s="208"/>
      <c r="L240" s="94" t="s">
        <v>3760</v>
      </c>
      <c r="M240" s="95" t="s">
        <v>3395</v>
      </c>
      <c r="N240" s="96" t="s">
        <v>1129</v>
      </c>
      <c r="O240" s="97">
        <v>4200</v>
      </c>
      <c r="P240" s="97">
        <v>0</v>
      </c>
      <c r="Q240" s="97">
        <v>4200</v>
      </c>
      <c r="R240" s="97">
        <v>4200</v>
      </c>
      <c r="S240" s="97">
        <v>4200</v>
      </c>
      <c r="T240" s="97">
        <v>0</v>
      </c>
    </row>
    <row r="241" spans="1:20" ht="187.2" x14ac:dyDescent="0.3">
      <c r="A241" s="38" t="s">
        <v>1106</v>
      </c>
      <c r="B241" s="93" t="s">
        <v>3427</v>
      </c>
      <c r="C241" s="205" t="s">
        <v>3428</v>
      </c>
      <c r="D241" s="206"/>
      <c r="E241" s="207" t="s">
        <v>3731</v>
      </c>
      <c r="F241" s="208"/>
      <c r="G241" s="208"/>
      <c r="H241" s="208"/>
      <c r="I241" s="208"/>
      <c r="J241" s="208"/>
      <c r="K241" s="208"/>
      <c r="L241" s="94" t="s">
        <v>3430</v>
      </c>
      <c r="M241" s="95" t="s">
        <v>3395</v>
      </c>
      <c r="N241" s="96" t="s">
        <v>1111</v>
      </c>
      <c r="O241" s="97">
        <v>75000</v>
      </c>
      <c r="P241" s="97">
        <v>199550</v>
      </c>
      <c r="Q241" s="97">
        <v>75000</v>
      </c>
      <c r="R241" s="97">
        <v>75000</v>
      </c>
      <c r="S241" s="97">
        <v>75000</v>
      </c>
      <c r="T241" s="97">
        <v>0</v>
      </c>
    </row>
    <row r="242" spans="1:20" ht="171.6" x14ac:dyDescent="0.3">
      <c r="A242" s="38" t="s">
        <v>1326</v>
      </c>
      <c r="B242" s="93" t="s">
        <v>3433</v>
      </c>
      <c r="C242" s="205" t="s">
        <v>3434</v>
      </c>
      <c r="D242" s="206"/>
      <c r="E242" s="207" t="s">
        <v>3732</v>
      </c>
      <c r="F242" s="208"/>
      <c r="G242" s="208"/>
      <c r="H242" s="208"/>
      <c r="I242" s="208"/>
      <c r="J242" s="208"/>
      <c r="K242" s="208"/>
      <c r="L242" s="94" t="s">
        <v>3436</v>
      </c>
      <c r="M242" s="95" t="s">
        <v>3395</v>
      </c>
      <c r="N242" s="96" t="s">
        <v>1331</v>
      </c>
      <c r="O242" s="97">
        <v>20000</v>
      </c>
      <c r="P242" s="97">
        <v>30000</v>
      </c>
      <c r="Q242" s="97">
        <v>20000</v>
      </c>
      <c r="R242" s="97">
        <v>20000</v>
      </c>
      <c r="S242" s="97">
        <v>20000</v>
      </c>
      <c r="T242" s="97">
        <v>0</v>
      </c>
    </row>
    <row r="243" spans="1:20" ht="78" x14ac:dyDescent="0.3">
      <c r="A243" s="38" t="s">
        <v>1464</v>
      </c>
      <c r="B243" s="93" t="s">
        <v>3439</v>
      </c>
      <c r="C243" s="205" t="s">
        <v>3440</v>
      </c>
      <c r="D243" s="206"/>
      <c r="E243" s="207" t="s">
        <v>3733</v>
      </c>
      <c r="F243" s="208"/>
      <c r="G243" s="208"/>
      <c r="H243" s="208"/>
      <c r="I243" s="208"/>
      <c r="J243" s="208"/>
      <c r="K243" s="208"/>
      <c r="L243" s="94" t="s">
        <v>3739</v>
      </c>
      <c r="M243" s="95" t="s">
        <v>3395</v>
      </c>
      <c r="N243" s="96" t="s">
        <v>1469</v>
      </c>
      <c r="O243" s="97">
        <v>382000</v>
      </c>
      <c r="P243" s="97">
        <v>3137516.29</v>
      </c>
      <c r="Q243" s="97">
        <v>382000</v>
      </c>
      <c r="R243" s="97">
        <v>382000</v>
      </c>
      <c r="S243" s="97">
        <v>382000</v>
      </c>
      <c r="T243" s="97">
        <v>0</v>
      </c>
    </row>
    <row r="244" spans="1:20" ht="31.2" x14ac:dyDescent="0.3">
      <c r="A244" s="38" t="s">
        <v>1458</v>
      </c>
      <c r="B244" s="93" t="s">
        <v>3450</v>
      </c>
      <c r="C244" s="205" t="s">
        <v>3451</v>
      </c>
      <c r="D244" s="206"/>
      <c r="E244" s="207" t="s">
        <v>3734</v>
      </c>
      <c r="F244" s="208"/>
      <c r="G244" s="208"/>
      <c r="H244" s="208"/>
      <c r="I244" s="208"/>
      <c r="J244" s="208"/>
      <c r="K244" s="208"/>
      <c r="L244" s="94" t="s">
        <v>3453</v>
      </c>
      <c r="M244" s="95" t="s">
        <v>3454</v>
      </c>
      <c r="N244" s="96" t="s">
        <v>1463</v>
      </c>
      <c r="O244" s="97">
        <v>70000</v>
      </c>
      <c r="P244" s="97">
        <v>95000</v>
      </c>
      <c r="Q244" s="97">
        <v>70000</v>
      </c>
      <c r="R244" s="97">
        <v>105000</v>
      </c>
      <c r="S244" s="97">
        <v>65000</v>
      </c>
      <c r="T244" s="97">
        <v>0</v>
      </c>
    </row>
    <row r="245" spans="1:20" ht="31.2" x14ac:dyDescent="0.3">
      <c r="A245" s="38" t="s">
        <v>1470</v>
      </c>
      <c r="B245" s="93" t="s">
        <v>3457</v>
      </c>
      <c r="C245" s="205" t="s">
        <v>3458</v>
      </c>
      <c r="D245" s="206"/>
      <c r="E245" s="207" t="s">
        <v>3735</v>
      </c>
      <c r="F245" s="208"/>
      <c r="G245" s="208"/>
      <c r="H245" s="208"/>
      <c r="I245" s="208"/>
      <c r="J245" s="208"/>
      <c r="K245" s="208"/>
      <c r="L245" s="94" t="s">
        <v>723</v>
      </c>
      <c r="M245" s="95" t="s">
        <v>3454</v>
      </c>
      <c r="N245" s="96" t="s">
        <v>1475</v>
      </c>
      <c r="O245" s="97">
        <v>17600</v>
      </c>
      <c r="P245" s="97">
        <v>17595.3</v>
      </c>
      <c r="Q245" s="97">
        <v>17600</v>
      </c>
      <c r="R245" s="97">
        <v>23600</v>
      </c>
      <c r="S245" s="97">
        <v>23600</v>
      </c>
      <c r="T245" s="97">
        <v>0</v>
      </c>
    </row>
    <row r="246" spans="1:20" ht="78" x14ac:dyDescent="0.3">
      <c r="A246" s="38" t="s">
        <v>1452</v>
      </c>
      <c r="B246" s="93" t="s">
        <v>3462</v>
      </c>
      <c r="C246" s="205" t="s">
        <v>3463</v>
      </c>
      <c r="D246" s="206"/>
      <c r="E246" s="207" t="s">
        <v>3736</v>
      </c>
      <c r="F246" s="208"/>
      <c r="G246" s="208"/>
      <c r="H246" s="208"/>
      <c r="I246" s="208"/>
      <c r="J246" s="208"/>
      <c r="K246" s="208"/>
      <c r="L246" s="94" t="s">
        <v>748</v>
      </c>
      <c r="M246" s="95" t="s">
        <v>3454</v>
      </c>
      <c r="N246" s="96" t="s">
        <v>1457</v>
      </c>
      <c r="O246" s="97">
        <v>0</v>
      </c>
      <c r="P246" s="97">
        <v>19304</v>
      </c>
      <c r="Q246" s="97">
        <v>0</v>
      </c>
      <c r="R246" s="97">
        <v>0</v>
      </c>
      <c r="S246" s="97">
        <v>0</v>
      </c>
      <c r="T246" s="97">
        <v>0</v>
      </c>
    </row>
    <row r="247" spans="1:20" ht="187.2" x14ac:dyDescent="0.3">
      <c r="A247" s="38" t="s">
        <v>1446</v>
      </c>
      <c r="B247" s="93" t="s">
        <v>3501</v>
      </c>
      <c r="C247" s="205" t="s">
        <v>3502</v>
      </c>
      <c r="D247" s="206"/>
      <c r="E247" s="207" t="s">
        <v>3737</v>
      </c>
      <c r="F247" s="208"/>
      <c r="G247" s="208"/>
      <c r="H247" s="208"/>
      <c r="I247" s="208"/>
      <c r="J247" s="208"/>
      <c r="K247" s="208"/>
      <c r="L247" s="94" t="s">
        <v>3430</v>
      </c>
      <c r="M247" s="95" t="s">
        <v>3504</v>
      </c>
      <c r="N247" s="96" t="s">
        <v>1451</v>
      </c>
      <c r="O247" s="97">
        <v>70000</v>
      </c>
      <c r="P247" s="97">
        <v>10000</v>
      </c>
      <c r="Q247" s="97">
        <v>70000</v>
      </c>
      <c r="R247" s="97">
        <v>70000</v>
      </c>
      <c r="S247" s="97">
        <v>70000</v>
      </c>
      <c r="T247" s="97">
        <v>0</v>
      </c>
    </row>
    <row r="248" spans="1:20" ht="109.2" x14ac:dyDescent="0.3">
      <c r="A248" s="38" t="s">
        <v>1482</v>
      </c>
      <c r="B248" s="99" t="s">
        <v>3507</v>
      </c>
      <c r="C248" s="209" t="s">
        <v>3508</v>
      </c>
      <c r="D248" s="210"/>
      <c r="E248" s="211" t="s">
        <v>3738</v>
      </c>
      <c r="F248" s="212"/>
      <c r="G248" s="212"/>
      <c r="H248" s="212"/>
      <c r="I248" s="212"/>
      <c r="J248" s="212"/>
      <c r="K248" s="212"/>
      <c r="L248" s="100" t="s">
        <v>3510</v>
      </c>
      <c r="M248" s="101" t="s">
        <v>3504</v>
      </c>
      <c r="N248" s="96" t="s">
        <v>1487</v>
      </c>
      <c r="O248" s="102">
        <v>0</v>
      </c>
      <c r="P248" s="97">
        <v>72000</v>
      </c>
      <c r="Q248" s="97">
        <v>0</v>
      </c>
      <c r="R248" s="97">
        <v>0</v>
      </c>
      <c r="S248" s="97">
        <v>0</v>
      </c>
      <c r="T248" s="97">
        <v>0</v>
      </c>
    </row>
    <row r="249" spans="1:20" x14ac:dyDescent="0.3">
      <c r="A249" s="59" t="s">
        <v>1344</v>
      </c>
      <c r="B249" s="193"/>
      <c r="C249" s="196"/>
      <c r="D249" s="196"/>
      <c r="E249" s="196"/>
      <c r="F249" s="196"/>
      <c r="G249" s="196"/>
      <c r="H249" s="196"/>
      <c r="I249" s="196"/>
      <c r="J249" s="196"/>
      <c r="K249" s="194"/>
      <c r="L249" s="193" t="s">
        <v>3782</v>
      </c>
      <c r="M249" s="194"/>
      <c r="N249" s="103" t="s">
        <v>1349</v>
      </c>
      <c r="O249" s="104">
        <f t="shared" ref="O249:T249" si="0">SUM(O8:O248)</f>
        <v>47279740700</v>
      </c>
      <c r="P249" s="104">
        <f t="shared" si="0"/>
        <v>58009178626.379982</v>
      </c>
      <c r="Q249" s="104">
        <f t="shared" si="0"/>
        <v>47279740700</v>
      </c>
      <c r="R249" s="104">
        <f t="shared" si="0"/>
        <v>48556371600</v>
      </c>
      <c r="S249" s="104">
        <f t="shared" si="0"/>
        <v>48949993400</v>
      </c>
      <c r="T249" s="104">
        <f t="shared" si="0"/>
        <v>0</v>
      </c>
    </row>
    <row r="250" spans="1:20" s="108" customFormat="1" ht="46.8" x14ac:dyDescent="0.3">
      <c r="A250" s="38" t="s">
        <v>1566</v>
      </c>
      <c r="B250" s="105" t="s">
        <v>757</v>
      </c>
      <c r="C250" s="197" t="s">
        <v>758</v>
      </c>
      <c r="D250" s="198"/>
      <c r="E250" s="199" t="s">
        <v>759</v>
      </c>
      <c r="F250" s="200"/>
      <c r="G250" s="200"/>
      <c r="H250" s="200"/>
      <c r="I250" s="200"/>
      <c r="J250" s="200"/>
      <c r="K250" s="200"/>
      <c r="L250" s="106" t="s">
        <v>760</v>
      </c>
      <c r="M250" s="106" t="s">
        <v>737</v>
      </c>
      <c r="N250" s="96" t="s">
        <v>1571</v>
      </c>
      <c r="O250" s="107">
        <v>357500</v>
      </c>
      <c r="P250" s="107">
        <v>309833.33</v>
      </c>
      <c r="Q250" s="107">
        <v>357500</v>
      </c>
      <c r="R250" s="107">
        <v>357500</v>
      </c>
      <c r="S250" s="107">
        <v>363200</v>
      </c>
      <c r="T250" s="107">
        <v>0</v>
      </c>
    </row>
    <row r="251" spans="1:20" s="108" customFormat="1" ht="46.8" x14ac:dyDescent="0.3">
      <c r="A251" s="38" t="s">
        <v>1554</v>
      </c>
      <c r="B251" s="105" t="s">
        <v>763</v>
      </c>
      <c r="C251" s="197" t="s">
        <v>764</v>
      </c>
      <c r="D251" s="198"/>
      <c r="E251" s="199" t="s">
        <v>765</v>
      </c>
      <c r="F251" s="200"/>
      <c r="G251" s="200"/>
      <c r="H251" s="200"/>
      <c r="I251" s="200"/>
      <c r="J251" s="200"/>
      <c r="K251" s="200"/>
      <c r="L251" s="106" t="s">
        <v>766</v>
      </c>
      <c r="M251" s="106" t="s">
        <v>737</v>
      </c>
      <c r="N251" s="96" t="s">
        <v>1559</v>
      </c>
      <c r="O251" s="107">
        <v>11303810.789999999</v>
      </c>
      <c r="P251" s="107">
        <v>12426807.32</v>
      </c>
      <c r="Q251" s="107">
        <v>11303810.789999999</v>
      </c>
      <c r="R251" s="107">
        <v>0</v>
      </c>
      <c r="S251" s="107">
        <v>0</v>
      </c>
      <c r="T251" s="107">
        <v>0</v>
      </c>
    </row>
    <row r="252" spans="1:20" s="108" customFormat="1" ht="62.4" x14ac:dyDescent="0.3">
      <c r="A252" s="38" t="s">
        <v>1548</v>
      </c>
      <c r="B252" s="105" t="s">
        <v>769</v>
      </c>
      <c r="C252" s="197" t="s">
        <v>770</v>
      </c>
      <c r="D252" s="198"/>
      <c r="E252" s="199" t="s">
        <v>771</v>
      </c>
      <c r="F252" s="200"/>
      <c r="G252" s="200"/>
      <c r="H252" s="200"/>
      <c r="I252" s="200"/>
      <c r="J252" s="200"/>
      <c r="K252" s="200"/>
      <c r="L252" s="106" t="s">
        <v>772</v>
      </c>
      <c r="M252" s="106" t="s">
        <v>737</v>
      </c>
      <c r="N252" s="96" t="s">
        <v>1553</v>
      </c>
      <c r="O252" s="107">
        <v>7136737.6200000001</v>
      </c>
      <c r="P252" s="107">
        <v>8178337.6200000001</v>
      </c>
      <c r="Q252" s="107">
        <v>7136737.6200000001</v>
      </c>
      <c r="R252" s="107">
        <v>0</v>
      </c>
      <c r="S252" s="107">
        <v>0</v>
      </c>
      <c r="T252" s="107">
        <v>0</v>
      </c>
    </row>
    <row r="253" spans="1:20" s="108" customFormat="1" ht="31.2" x14ac:dyDescent="0.3">
      <c r="A253" s="38" t="s">
        <v>1542</v>
      </c>
      <c r="B253" s="105" t="s">
        <v>775</v>
      </c>
      <c r="C253" s="197" t="s">
        <v>776</v>
      </c>
      <c r="D253" s="198"/>
      <c r="E253" s="199" t="s">
        <v>777</v>
      </c>
      <c r="F253" s="200"/>
      <c r="G253" s="200"/>
      <c r="H253" s="200"/>
      <c r="I253" s="200"/>
      <c r="J253" s="200"/>
      <c r="K253" s="200"/>
      <c r="L253" s="106" t="s">
        <v>778</v>
      </c>
      <c r="M253" s="106" t="s">
        <v>737</v>
      </c>
      <c r="N253" s="96" t="s">
        <v>1547</v>
      </c>
      <c r="O253" s="107">
        <v>0</v>
      </c>
      <c r="P253" s="107">
        <v>239235.22</v>
      </c>
      <c r="Q253" s="107">
        <v>0</v>
      </c>
      <c r="R253" s="107">
        <v>0</v>
      </c>
      <c r="S253" s="107">
        <v>0</v>
      </c>
      <c r="T253" s="107">
        <v>0</v>
      </c>
    </row>
    <row r="254" spans="1:20" s="108" customFormat="1" ht="62.4" x14ac:dyDescent="0.3">
      <c r="A254" s="38" t="s">
        <v>1536</v>
      </c>
      <c r="B254" s="105" t="s">
        <v>781</v>
      </c>
      <c r="C254" s="197" t="s">
        <v>782</v>
      </c>
      <c r="D254" s="198"/>
      <c r="E254" s="199" t="s">
        <v>783</v>
      </c>
      <c r="F254" s="200"/>
      <c r="G254" s="200"/>
      <c r="H254" s="200"/>
      <c r="I254" s="200"/>
      <c r="J254" s="200"/>
      <c r="K254" s="200"/>
      <c r="L254" s="106" t="s">
        <v>784</v>
      </c>
      <c r="M254" s="106" t="s">
        <v>737</v>
      </c>
      <c r="N254" s="96" t="s">
        <v>1541</v>
      </c>
      <c r="O254" s="107">
        <v>0</v>
      </c>
      <c r="P254" s="107">
        <v>243825.57</v>
      </c>
      <c r="Q254" s="107">
        <v>0</v>
      </c>
      <c r="R254" s="107">
        <v>0</v>
      </c>
      <c r="S254" s="107">
        <v>0</v>
      </c>
      <c r="T254" s="107">
        <v>0</v>
      </c>
    </row>
    <row r="255" spans="1:20" s="108" customFormat="1" ht="31.2" x14ac:dyDescent="0.3">
      <c r="A255" s="38" t="s">
        <v>1500</v>
      </c>
      <c r="B255" s="105" t="s">
        <v>828</v>
      </c>
      <c r="C255" s="197" t="s">
        <v>829</v>
      </c>
      <c r="D255" s="198"/>
      <c r="E255" s="199" t="s">
        <v>830</v>
      </c>
      <c r="F255" s="200"/>
      <c r="G255" s="200"/>
      <c r="H255" s="200"/>
      <c r="I255" s="200"/>
      <c r="J255" s="200"/>
      <c r="K255" s="200"/>
      <c r="L255" s="106" t="s">
        <v>831</v>
      </c>
      <c r="M255" s="106" t="s">
        <v>1</v>
      </c>
      <c r="N255" s="96" t="s">
        <v>1505</v>
      </c>
      <c r="O255" s="107">
        <v>4327146700</v>
      </c>
      <c r="P255" s="107">
        <v>4327146700</v>
      </c>
      <c r="Q255" s="107">
        <v>4327146700</v>
      </c>
      <c r="R255" s="107">
        <v>2079545100</v>
      </c>
      <c r="S255" s="107">
        <v>3286521400</v>
      </c>
      <c r="T255" s="107">
        <v>0</v>
      </c>
    </row>
    <row r="256" spans="1:20" s="108" customFormat="1" ht="46.8" x14ac:dyDescent="0.3">
      <c r="A256" s="38" t="s">
        <v>1494</v>
      </c>
      <c r="B256" s="105" t="s">
        <v>834</v>
      </c>
      <c r="C256" s="197" t="s">
        <v>835</v>
      </c>
      <c r="D256" s="198"/>
      <c r="E256" s="199" t="s">
        <v>836</v>
      </c>
      <c r="F256" s="200"/>
      <c r="G256" s="200"/>
      <c r="H256" s="200"/>
      <c r="I256" s="200"/>
      <c r="J256" s="200"/>
      <c r="K256" s="200"/>
      <c r="L256" s="106" t="s">
        <v>837</v>
      </c>
      <c r="M256" s="106" t="s">
        <v>1</v>
      </c>
      <c r="N256" s="96" t="s">
        <v>1499</v>
      </c>
      <c r="O256" s="107">
        <v>920555000</v>
      </c>
      <c r="P256" s="107">
        <v>850815800</v>
      </c>
      <c r="Q256" s="107">
        <v>920555000</v>
      </c>
      <c r="R256" s="107">
        <v>0</v>
      </c>
      <c r="S256" s="107">
        <v>0</v>
      </c>
      <c r="T256" s="107">
        <v>0</v>
      </c>
    </row>
    <row r="257" spans="1:20" s="108" customFormat="1" ht="46.8" x14ac:dyDescent="0.3">
      <c r="A257" s="38" t="s">
        <v>1476</v>
      </c>
      <c r="B257" s="105" t="s">
        <v>840</v>
      </c>
      <c r="C257" s="197" t="s">
        <v>841</v>
      </c>
      <c r="D257" s="198"/>
      <c r="E257" s="199" t="s">
        <v>842</v>
      </c>
      <c r="F257" s="200"/>
      <c r="G257" s="200"/>
      <c r="H257" s="200"/>
      <c r="I257" s="200"/>
      <c r="J257" s="200"/>
      <c r="K257" s="200"/>
      <c r="L257" s="106" t="s">
        <v>843</v>
      </c>
      <c r="M257" s="106" t="s">
        <v>1</v>
      </c>
      <c r="N257" s="96" t="s">
        <v>1481</v>
      </c>
      <c r="O257" s="107">
        <v>0</v>
      </c>
      <c r="P257" s="107">
        <v>20665000</v>
      </c>
      <c r="Q257" s="107">
        <v>0</v>
      </c>
      <c r="R257" s="107">
        <v>0</v>
      </c>
      <c r="S257" s="107">
        <v>0</v>
      </c>
      <c r="T257" s="107">
        <v>0</v>
      </c>
    </row>
    <row r="258" spans="1:20" s="108" customFormat="1" ht="46.8" x14ac:dyDescent="0.3">
      <c r="A258" s="38" t="s">
        <v>1380</v>
      </c>
      <c r="B258" s="105" t="s">
        <v>846</v>
      </c>
      <c r="C258" s="197" t="s">
        <v>847</v>
      </c>
      <c r="D258" s="198"/>
      <c r="E258" s="199" t="s">
        <v>848</v>
      </c>
      <c r="F258" s="200"/>
      <c r="G258" s="200"/>
      <c r="H258" s="200"/>
      <c r="I258" s="200"/>
      <c r="J258" s="200"/>
      <c r="K258" s="200"/>
      <c r="L258" s="106" t="s">
        <v>849</v>
      </c>
      <c r="M258" s="106" t="s">
        <v>1</v>
      </c>
      <c r="N258" s="96" t="s">
        <v>1385</v>
      </c>
      <c r="O258" s="107">
        <v>80000000</v>
      </c>
      <c r="P258" s="107">
        <v>80000000</v>
      </c>
      <c r="Q258" s="107">
        <v>80000000</v>
      </c>
      <c r="R258" s="107">
        <v>0</v>
      </c>
      <c r="S258" s="107">
        <v>0</v>
      </c>
      <c r="T258" s="107">
        <v>0</v>
      </c>
    </row>
    <row r="259" spans="1:20" s="108" customFormat="1" ht="31.2" x14ac:dyDescent="0.3">
      <c r="A259" s="38" t="s">
        <v>2086</v>
      </c>
      <c r="B259" s="105" t="s">
        <v>852</v>
      </c>
      <c r="C259" s="197" t="s">
        <v>853</v>
      </c>
      <c r="D259" s="198"/>
      <c r="E259" s="199" t="s">
        <v>854</v>
      </c>
      <c r="F259" s="200"/>
      <c r="G259" s="200"/>
      <c r="H259" s="200"/>
      <c r="I259" s="200"/>
      <c r="J259" s="200"/>
      <c r="K259" s="200"/>
      <c r="L259" s="106" t="s">
        <v>855</v>
      </c>
      <c r="M259" s="106" t="s">
        <v>1</v>
      </c>
      <c r="N259" s="96" t="s">
        <v>2091</v>
      </c>
      <c r="O259" s="107">
        <v>80157300</v>
      </c>
      <c r="P259" s="107">
        <v>71399583.450000003</v>
      </c>
      <c r="Q259" s="107">
        <v>80157300</v>
      </c>
      <c r="R259" s="107">
        <v>83985200</v>
      </c>
      <c r="S259" s="107">
        <v>87021600</v>
      </c>
      <c r="T259" s="107">
        <v>0</v>
      </c>
    </row>
    <row r="260" spans="1:20" s="108" customFormat="1" ht="31.2" x14ac:dyDescent="0.3">
      <c r="A260" s="38" t="s">
        <v>2044</v>
      </c>
      <c r="B260" s="105" t="s">
        <v>858</v>
      </c>
      <c r="C260" s="197" t="s">
        <v>859</v>
      </c>
      <c r="D260" s="198"/>
      <c r="E260" s="199" t="s">
        <v>860</v>
      </c>
      <c r="F260" s="200"/>
      <c r="G260" s="200"/>
      <c r="H260" s="200"/>
      <c r="I260" s="200"/>
      <c r="J260" s="200"/>
      <c r="K260" s="200"/>
      <c r="L260" s="106" t="s">
        <v>861</v>
      </c>
      <c r="M260" s="106" t="s">
        <v>1</v>
      </c>
      <c r="N260" s="96" t="s">
        <v>2049</v>
      </c>
      <c r="O260" s="107">
        <v>972908300</v>
      </c>
      <c r="P260" s="107">
        <v>640605197.77999997</v>
      </c>
      <c r="Q260" s="107">
        <v>972908300</v>
      </c>
      <c r="R260" s="107">
        <v>0</v>
      </c>
      <c r="S260" s="107">
        <v>0</v>
      </c>
      <c r="T260" s="107">
        <v>0</v>
      </c>
    </row>
    <row r="261" spans="1:20" s="108" customFormat="1" ht="62.4" x14ac:dyDescent="0.3">
      <c r="A261" s="38" t="s">
        <v>2026</v>
      </c>
      <c r="B261" s="105" t="s">
        <v>864</v>
      </c>
      <c r="C261" s="197" t="s">
        <v>865</v>
      </c>
      <c r="D261" s="198"/>
      <c r="E261" s="199" t="s">
        <v>866</v>
      </c>
      <c r="F261" s="200"/>
      <c r="G261" s="200"/>
      <c r="H261" s="200"/>
      <c r="I261" s="200"/>
      <c r="J261" s="200"/>
      <c r="K261" s="200"/>
      <c r="L261" s="106" t="s">
        <v>784</v>
      </c>
      <c r="M261" s="106" t="s">
        <v>1</v>
      </c>
      <c r="N261" s="96" t="s">
        <v>2031</v>
      </c>
      <c r="O261" s="107">
        <v>0</v>
      </c>
      <c r="P261" s="107">
        <v>2264648.2200000002</v>
      </c>
      <c r="Q261" s="107">
        <v>0</v>
      </c>
      <c r="R261" s="107">
        <v>0</v>
      </c>
      <c r="S261" s="107">
        <v>0</v>
      </c>
      <c r="T261" s="107">
        <v>0</v>
      </c>
    </row>
    <row r="262" spans="1:20" s="108" customFormat="1" ht="31.2" x14ac:dyDescent="0.3">
      <c r="A262" s="38" t="s">
        <v>2014</v>
      </c>
      <c r="B262" s="105" t="s">
        <v>869</v>
      </c>
      <c r="C262" s="197" t="s">
        <v>870</v>
      </c>
      <c r="D262" s="198"/>
      <c r="E262" s="199" t="s">
        <v>871</v>
      </c>
      <c r="F262" s="200"/>
      <c r="G262" s="200"/>
      <c r="H262" s="200"/>
      <c r="I262" s="200"/>
      <c r="J262" s="200"/>
      <c r="K262" s="200"/>
      <c r="L262" s="106" t="s">
        <v>872</v>
      </c>
      <c r="M262" s="106" t="s">
        <v>1</v>
      </c>
      <c r="N262" s="96" t="s">
        <v>2019</v>
      </c>
      <c r="O262" s="107">
        <v>0</v>
      </c>
      <c r="P262" s="107">
        <v>-148.13999999999999</v>
      </c>
      <c r="Q262" s="107">
        <v>0</v>
      </c>
      <c r="R262" s="107">
        <v>0</v>
      </c>
      <c r="S262" s="107">
        <v>0</v>
      </c>
      <c r="T262" s="107">
        <v>0</v>
      </c>
    </row>
    <row r="263" spans="1:20" s="108" customFormat="1" ht="78" x14ac:dyDescent="0.3">
      <c r="A263" s="38" t="s">
        <v>2092</v>
      </c>
      <c r="B263" s="105" t="s">
        <v>881</v>
      </c>
      <c r="C263" s="197" t="s">
        <v>882</v>
      </c>
      <c r="D263" s="198"/>
      <c r="E263" s="199" t="s">
        <v>883</v>
      </c>
      <c r="F263" s="200"/>
      <c r="G263" s="200"/>
      <c r="H263" s="200"/>
      <c r="I263" s="200"/>
      <c r="J263" s="200"/>
      <c r="K263" s="200"/>
      <c r="L263" s="106" t="s">
        <v>778</v>
      </c>
      <c r="M263" s="106" t="s">
        <v>878</v>
      </c>
      <c r="N263" s="96" t="s">
        <v>2097</v>
      </c>
      <c r="O263" s="107">
        <v>0</v>
      </c>
      <c r="P263" s="107">
        <v>667501.12</v>
      </c>
      <c r="Q263" s="107">
        <v>0</v>
      </c>
      <c r="R263" s="107">
        <v>0</v>
      </c>
      <c r="S263" s="107">
        <v>0</v>
      </c>
      <c r="T263" s="107">
        <v>0</v>
      </c>
    </row>
    <row r="264" spans="1:20" s="108" customFormat="1" ht="46.8" x14ac:dyDescent="0.3">
      <c r="A264" s="38" t="s">
        <v>2074</v>
      </c>
      <c r="B264" s="105" t="s">
        <v>898</v>
      </c>
      <c r="C264" s="197" t="s">
        <v>899</v>
      </c>
      <c r="D264" s="198"/>
      <c r="E264" s="199" t="s">
        <v>900</v>
      </c>
      <c r="F264" s="200"/>
      <c r="G264" s="200"/>
      <c r="H264" s="200"/>
      <c r="I264" s="200"/>
      <c r="J264" s="200"/>
      <c r="K264" s="200"/>
      <c r="L264" s="106" t="s">
        <v>901</v>
      </c>
      <c r="M264" s="106" t="s">
        <v>889</v>
      </c>
      <c r="N264" s="96" t="s">
        <v>2079</v>
      </c>
      <c r="O264" s="107">
        <v>37992500</v>
      </c>
      <c r="P264" s="107">
        <v>37992500</v>
      </c>
      <c r="Q264" s="107">
        <v>37992500</v>
      </c>
      <c r="R264" s="107">
        <v>37992500</v>
      </c>
      <c r="S264" s="107">
        <v>37992500</v>
      </c>
      <c r="T264" s="107">
        <v>0</v>
      </c>
    </row>
    <row r="265" spans="1:20" s="108" customFormat="1" ht="46.8" x14ac:dyDescent="0.3">
      <c r="A265" s="38" t="s">
        <v>2068</v>
      </c>
      <c r="B265" s="105" t="s">
        <v>904</v>
      </c>
      <c r="C265" s="197" t="s">
        <v>905</v>
      </c>
      <c r="D265" s="198"/>
      <c r="E265" s="199" t="s">
        <v>906</v>
      </c>
      <c r="F265" s="200"/>
      <c r="G265" s="200"/>
      <c r="H265" s="200"/>
      <c r="I265" s="200"/>
      <c r="J265" s="200"/>
      <c r="K265" s="200"/>
      <c r="L265" s="106" t="s">
        <v>907</v>
      </c>
      <c r="M265" s="106" t="s">
        <v>889</v>
      </c>
      <c r="N265" s="96" t="s">
        <v>2073</v>
      </c>
      <c r="O265" s="107">
        <v>4350300</v>
      </c>
      <c r="P265" s="107">
        <v>4350300</v>
      </c>
      <c r="Q265" s="107">
        <v>4350300</v>
      </c>
      <c r="R265" s="107">
        <v>4232200</v>
      </c>
      <c r="S265" s="107">
        <v>0</v>
      </c>
      <c r="T265" s="107">
        <v>0</v>
      </c>
    </row>
    <row r="266" spans="1:20" s="108" customFormat="1" ht="46.8" x14ac:dyDescent="0.3">
      <c r="A266" s="38" t="s">
        <v>2110</v>
      </c>
      <c r="B266" s="105" t="s">
        <v>910</v>
      </c>
      <c r="C266" s="197" t="s">
        <v>911</v>
      </c>
      <c r="D266" s="198"/>
      <c r="E266" s="199" t="s">
        <v>912</v>
      </c>
      <c r="F266" s="200"/>
      <c r="G266" s="200"/>
      <c r="H266" s="200"/>
      <c r="I266" s="200"/>
      <c r="J266" s="200"/>
      <c r="K266" s="200"/>
      <c r="L266" s="106" t="s">
        <v>913</v>
      </c>
      <c r="M266" s="106" t="s">
        <v>889</v>
      </c>
      <c r="N266" s="96" t="s">
        <v>2115</v>
      </c>
      <c r="O266" s="107">
        <v>6640000</v>
      </c>
      <c r="P266" s="107">
        <v>6640000</v>
      </c>
      <c r="Q266" s="107">
        <v>6640000</v>
      </c>
      <c r="R266" s="107">
        <v>14000000</v>
      </c>
      <c r="S266" s="107">
        <v>14000000</v>
      </c>
      <c r="T266" s="107">
        <v>0</v>
      </c>
    </row>
    <row r="267" spans="1:20" s="108" customFormat="1" ht="46.8" x14ac:dyDescent="0.3">
      <c r="A267" s="38" t="s">
        <v>2080</v>
      </c>
      <c r="B267" s="105" t="s">
        <v>916</v>
      </c>
      <c r="C267" s="197" t="s">
        <v>917</v>
      </c>
      <c r="D267" s="198"/>
      <c r="E267" s="199" t="s">
        <v>918</v>
      </c>
      <c r="F267" s="200"/>
      <c r="G267" s="200"/>
      <c r="H267" s="200"/>
      <c r="I267" s="200"/>
      <c r="J267" s="200"/>
      <c r="K267" s="200"/>
      <c r="L267" s="106" t="s">
        <v>919</v>
      </c>
      <c r="M267" s="106" t="s">
        <v>889</v>
      </c>
      <c r="N267" s="96" t="s">
        <v>2085</v>
      </c>
      <c r="O267" s="107">
        <v>0</v>
      </c>
      <c r="P267" s="107">
        <v>0</v>
      </c>
      <c r="Q267" s="107">
        <v>0</v>
      </c>
      <c r="R267" s="107">
        <v>19428700</v>
      </c>
      <c r="S267" s="107">
        <v>19428700</v>
      </c>
      <c r="T267" s="107">
        <v>0</v>
      </c>
    </row>
    <row r="268" spans="1:20" s="108" customFormat="1" ht="46.8" x14ac:dyDescent="0.3">
      <c r="A268" s="38" t="s">
        <v>2098</v>
      </c>
      <c r="B268" s="105" t="s">
        <v>922</v>
      </c>
      <c r="C268" s="197" t="s">
        <v>923</v>
      </c>
      <c r="D268" s="198"/>
      <c r="E268" s="199" t="s">
        <v>924</v>
      </c>
      <c r="F268" s="200"/>
      <c r="G268" s="200"/>
      <c r="H268" s="200"/>
      <c r="I268" s="200"/>
      <c r="J268" s="200"/>
      <c r="K268" s="200"/>
      <c r="L268" s="106" t="s">
        <v>925</v>
      </c>
      <c r="M268" s="106" t="s">
        <v>889</v>
      </c>
      <c r="N268" s="96" t="s">
        <v>2103</v>
      </c>
      <c r="O268" s="107">
        <v>0</v>
      </c>
      <c r="P268" s="107">
        <v>0</v>
      </c>
      <c r="Q268" s="107">
        <v>0</v>
      </c>
      <c r="R268" s="107">
        <v>4088800</v>
      </c>
      <c r="S268" s="107">
        <v>643800</v>
      </c>
      <c r="T268" s="107">
        <v>0</v>
      </c>
    </row>
    <row r="269" spans="1:20" s="108" customFormat="1" ht="46.8" x14ac:dyDescent="0.3">
      <c r="A269" s="38" t="s">
        <v>2104</v>
      </c>
      <c r="B269" s="105" t="s">
        <v>928</v>
      </c>
      <c r="C269" s="197" t="s">
        <v>929</v>
      </c>
      <c r="D269" s="198"/>
      <c r="E269" s="199" t="s">
        <v>930</v>
      </c>
      <c r="F269" s="200"/>
      <c r="G269" s="200"/>
      <c r="H269" s="200"/>
      <c r="I269" s="200"/>
      <c r="J269" s="200"/>
      <c r="K269" s="200"/>
      <c r="L269" s="106" t="s">
        <v>931</v>
      </c>
      <c r="M269" s="106" t="s">
        <v>889</v>
      </c>
      <c r="N269" s="96" t="s">
        <v>2109</v>
      </c>
      <c r="O269" s="107">
        <v>29764600</v>
      </c>
      <c r="P269" s="107">
        <v>27560614.289999999</v>
      </c>
      <c r="Q269" s="107">
        <v>29764600</v>
      </c>
      <c r="R269" s="107">
        <v>54141000</v>
      </c>
      <c r="S269" s="107">
        <v>0</v>
      </c>
      <c r="T269" s="107">
        <v>0</v>
      </c>
    </row>
    <row r="270" spans="1:20" s="108" customFormat="1" ht="46.8" x14ac:dyDescent="0.3">
      <c r="A270" s="38" t="s">
        <v>2056</v>
      </c>
      <c r="B270" s="105" t="s">
        <v>934</v>
      </c>
      <c r="C270" s="197" t="s">
        <v>935</v>
      </c>
      <c r="D270" s="198"/>
      <c r="E270" s="199" t="s">
        <v>936</v>
      </c>
      <c r="F270" s="200"/>
      <c r="G270" s="200"/>
      <c r="H270" s="200"/>
      <c r="I270" s="200"/>
      <c r="J270" s="200"/>
      <c r="K270" s="200"/>
      <c r="L270" s="106" t="s">
        <v>937</v>
      </c>
      <c r="M270" s="106" t="s">
        <v>889</v>
      </c>
      <c r="N270" s="96" t="s">
        <v>2061</v>
      </c>
      <c r="O270" s="107">
        <v>174306800</v>
      </c>
      <c r="P270" s="107">
        <v>168179184.52000001</v>
      </c>
      <c r="Q270" s="107">
        <v>174306800</v>
      </c>
      <c r="R270" s="107">
        <v>199206800</v>
      </c>
      <c r="S270" s="107">
        <v>199206800</v>
      </c>
      <c r="T270" s="107">
        <v>0</v>
      </c>
    </row>
    <row r="271" spans="1:20" s="108" customFormat="1" ht="46.8" x14ac:dyDescent="0.3">
      <c r="A271" s="38" t="s">
        <v>2418</v>
      </c>
      <c r="B271" s="105" t="s">
        <v>940</v>
      </c>
      <c r="C271" s="197" t="s">
        <v>941</v>
      </c>
      <c r="D271" s="198"/>
      <c r="E271" s="199" t="s">
        <v>942</v>
      </c>
      <c r="F271" s="200"/>
      <c r="G271" s="200"/>
      <c r="H271" s="200"/>
      <c r="I271" s="200"/>
      <c r="J271" s="200"/>
      <c r="K271" s="200"/>
      <c r="L271" s="106" t="s">
        <v>943</v>
      </c>
      <c r="M271" s="106" t="s">
        <v>889</v>
      </c>
      <c r="N271" s="96" t="s">
        <v>2424</v>
      </c>
      <c r="O271" s="107">
        <v>122796100</v>
      </c>
      <c r="P271" s="107">
        <v>121413262.54000001</v>
      </c>
      <c r="Q271" s="107">
        <v>122796100</v>
      </c>
      <c r="R271" s="107">
        <v>133088500</v>
      </c>
      <c r="S271" s="107">
        <v>133088500</v>
      </c>
      <c r="T271" s="107">
        <v>0</v>
      </c>
    </row>
    <row r="272" spans="1:20" s="108" customFormat="1" ht="46.8" x14ac:dyDescent="0.3">
      <c r="A272" s="38" t="s">
        <v>2449</v>
      </c>
      <c r="B272" s="105" t="s">
        <v>946</v>
      </c>
      <c r="C272" s="197" t="s">
        <v>947</v>
      </c>
      <c r="D272" s="198"/>
      <c r="E272" s="199" t="s">
        <v>948</v>
      </c>
      <c r="F272" s="200"/>
      <c r="G272" s="200"/>
      <c r="H272" s="200"/>
      <c r="I272" s="200"/>
      <c r="J272" s="200"/>
      <c r="K272" s="200"/>
      <c r="L272" s="106" t="s">
        <v>949</v>
      </c>
      <c r="M272" s="106" t="s">
        <v>889</v>
      </c>
      <c r="N272" s="96" t="s">
        <v>2454</v>
      </c>
      <c r="O272" s="107">
        <v>119256800</v>
      </c>
      <c r="P272" s="107">
        <v>100856288.61</v>
      </c>
      <c r="Q272" s="107">
        <v>119256800</v>
      </c>
      <c r="R272" s="107">
        <v>0</v>
      </c>
      <c r="S272" s="107">
        <v>0</v>
      </c>
      <c r="T272" s="107">
        <v>0</v>
      </c>
    </row>
    <row r="273" spans="1:20" s="108" customFormat="1" ht="46.8" x14ac:dyDescent="0.3">
      <c r="A273" s="38" t="s">
        <v>3466</v>
      </c>
      <c r="B273" s="105" t="s">
        <v>952</v>
      </c>
      <c r="C273" s="197" t="s">
        <v>953</v>
      </c>
      <c r="D273" s="198"/>
      <c r="E273" s="199" t="s">
        <v>954</v>
      </c>
      <c r="F273" s="200"/>
      <c r="G273" s="200"/>
      <c r="H273" s="200"/>
      <c r="I273" s="200"/>
      <c r="J273" s="200"/>
      <c r="K273" s="200"/>
      <c r="L273" s="106" t="s">
        <v>955</v>
      </c>
      <c r="M273" s="106" t="s">
        <v>889</v>
      </c>
      <c r="N273" s="96" t="s">
        <v>3471</v>
      </c>
      <c r="O273" s="107">
        <v>35131900</v>
      </c>
      <c r="P273" s="107">
        <v>33411271.629999999</v>
      </c>
      <c r="Q273" s="107">
        <v>35131900</v>
      </c>
      <c r="R273" s="107">
        <v>0</v>
      </c>
      <c r="S273" s="107">
        <v>607347400</v>
      </c>
      <c r="T273" s="107">
        <v>0</v>
      </c>
    </row>
    <row r="274" spans="1:20" s="108" customFormat="1" ht="62.4" x14ac:dyDescent="0.3">
      <c r="A274" s="38" t="s">
        <v>3141</v>
      </c>
      <c r="B274" s="105" t="s">
        <v>958</v>
      </c>
      <c r="C274" s="197" t="s">
        <v>959</v>
      </c>
      <c r="D274" s="198"/>
      <c r="E274" s="199" t="s">
        <v>960</v>
      </c>
      <c r="F274" s="200"/>
      <c r="G274" s="200"/>
      <c r="H274" s="200"/>
      <c r="I274" s="200"/>
      <c r="J274" s="200"/>
      <c r="K274" s="200"/>
      <c r="L274" s="106" t="s">
        <v>961</v>
      </c>
      <c r="M274" s="106" t="s">
        <v>889</v>
      </c>
      <c r="N274" s="96" t="s">
        <v>3146</v>
      </c>
      <c r="O274" s="107">
        <v>19553600</v>
      </c>
      <c r="P274" s="107">
        <v>8713773.6899999995</v>
      </c>
      <c r="Q274" s="107">
        <v>19553600</v>
      </c>
      <c r="R274" s="107">
        <v>3438200</v>
      </c>
      <c r="S274" s="107">
        <v>2192700</v>
      </c>
      <c r="T274" s="107">
        <v>0</v>
      </c>
    </row>
    <row r="275" spans="1:20" s="108" customFormat="1" ht="46.8" x14ac:dyDescent="0.3">
      <c r="A275" s="38" t="s">
        <v>1784</v>
      </c>
      <c r="B275" s="105" t="s">
        <v>964</v>
      </c>
      <c r="C275" s="197" t="s">
        <v>965</v>
      </c>
      <c r="D275" s="198"/>
      <c r="E275" s="199" t="s">
        <v>966</v>
      </c>
      <c r="F275" s="200"/>
      <c r="G275" s="200"/>
      <c r="H275" s="200"/>
      <c r="I275" s="200"/>
      <c r="J275" s="200"/>
      <c r="K275" s="200"/>
      <c r="L275" s="106" t="s">
        <v>967</v>
      </c>
      <c r="M275" s="106" t="s">
        <v>889</v>
      </c>
      <c r="N275" s="96" t="s">
        <v>1789</v>
      </c>
      <c r="O275" s="107">
        <v>13430400</v>
      </c>
      <c r="P275" s="107">
        <v>5228015.33</v>
      </c>
      <c r="Q275" s="107">
        <v>13430400</v>
      </c>
      <c r="R275" s="107">
        <v>41049900</v>
      </c>
      <c r="S275" s="107">
        <v>55048400</v>
      </c>
      <c r="T275" s="107">
        <v>0</v>
      </c>
    </row>
    <row r="276" spans="1:20" s="108" customFormat="1" ht="62.4" x14ac:dyDescent="0.3">
      <c r="A276" s="38" t="s">
        <v>1732</v>
      </c>
      <c r="B276" s="105" t="s">
        <v>970</v>
      </c>
      <c r="C276" s="197" t="s">
        <v>971</v>
      </c>
      <c r="D276" s="198"/>
      <c r="E276" s="199" t="s">
        <v>972</v>
      </c>
      <c r="F276" s="200"/>
      <c r="G276" s="200"/>
      <c r="H276" s="200"/>
      <c r="I276" s="200"/>
      <c r="J276" s="200"/>
      <c r="K276" s="200"/>
      <c r="L276" s="106" t="s">
        <v>973</v>
      </c>
      <c r="M276" s="106" t="s">
        <v>889</v>
      </c>
      <c r="N276" s="96" t="s">
        <v>1737</v>
      </c>
      <c r="O276" s="107">
        <v>20388100</v>
      </c>
      <c r="P276" s="107">
        <v>20388100</v>
      </c>
      <c r="Q276" s="107">
        <v>20388100</v>
      </c>
      <c r="R276" s="107">
        <v>0</v>
      </c>
      <c r="S276" s="107">
        <v>0</v>
      </c>
      <c r="T276" s="107">
        <v>0</v>
      </c>
    </row>
    <row r="277" spans="1:20" s="108" customFormat="1" ht="78" x14ac:dyDescent="0.3">
      <c r="A277" s="38" t="s">
        <v>1726</v>
      </c>
      <c r="B277" s="105" t="s">
        <v>982</v>
      </c>
      <c r="C277" s="197" t="s">
        <v>983</v>
      </c>
      <c r="D277" s="198"/>
      <c r="E277" s="199" t="s">
        <v>984</v>
      </c>
      <c r="F277" s="200"/>
      <c r="G277" s="200"/>
      <c r="H277" s="200"/>
      <c r="I277" s="200"/>
      <c r="J277" s="200"/>
      <c r="K277" s="200"/>
      <c r="L277" s="106" t="s">
        <v>985</v>
      </c>
      <c r="M277" s="106" t="s">
        <v>889</v>
      </c>
      <c r="N277" s="96" t="s">
        <v>1731</v>
      </c>
      <c r="O277" s="107">
        <v>39602400</v>
      </c>
      <c r="P277" s="107">
        <v>39602400</v>
      </c>
      <c r="Q277" s="107">
        <v>39602400</v>
      </c>
      <c r="R277" s="107">
        <v>0</v>
      </c>
      <c r="S277" s="107">
        <v>0</v>
      </c>
      <c r="T277" s="107">
        <v>0</v>
      </c>
    </row>
    <row r="278" spans="1:20" s="108" customFormat="1" ht="46.8" x14ac:dyDescent="0.3">
      <c r="A278" s="38" t="s">
        <v>1714</v>
      </c>
      <c r="B278" s="105" t="s">
        <v>988</v>
      </c>
      <c r="C278" s="197" t="s">
        <v>989</v>
      </c>
      <c r="D278" s="198"/>
      <c r="E278" s="199" t="s">
        <v>990</v>
      </c>
      <c r="F278" s="200"/>
      <c r="G278" s="200"/>
      <c r="H278" s="200"/>
      <c r="I278" s="200"/>
      <c r="J278" s="200"/>
      <c r="K278" s="200"/>
      <c r="L278" s="106" t="s">
        <v>991</v>
      </c>
      <c r="M278" s="106" t="s">
        <v>889</v>
      </c>
      <c r="N278" s="96" t="s">
        <v>1719</v>
      </c>
      <c r="O278" s="107">
        <v>11305200</v>
      </c>
      <c r="P278" s="107">
        <v>10611151.01</v>
      </c>
      <c r="Q278" s="107">
        <v>11305200</v>
      </c>
      <c r="R278" s="107">
        <v>0</v>
      </c>
      <c r="S278" s="107">
        <v>0</v>
      </c>
      <c r="T278" s="107">
        <v>0</v>
      </c>
    </row>
    <row r="279" spans="1:20" s="108" customFormat="1" ht="46.8" x14ac:dyDescent="0.3">
      <c r="A279" s="38" t="s">
        <v>3443</v>
      </c>
      <c r="B279" s="105" t="s">
        <v>994</v>
      </c>
      <c r="C279" s="197" t="s">
        <v>995</v>
      </c>
      <c r="D279" s="198"/>
      <c r="E279" s="199" t="s">
        <v>996</v>
      </c>
      <c r="F279" s="200"/>
      <c r="G279" s="200"/>
      <c r="H279" s="200"/>
      <c r="I279" s="200"/>
      <c r="J279" s="200"/>
      <c r="K279" s="200"/>
      <c r="L279" s="106" t="s">
        <v>997</v>
      </c>
      <c r="M279" s="106" t="s">
        <v>889</v>
      </c>
      <c r="N279" s="96" t="s">
        <v>3448</v>
      </c>
      <c r="O279" s="107">
        <v>0</v>
      </c>
      <c r="P279" s="107">
        <v>17756910.16</v>
      </c>
      <c r="Q279" s="107">
        <v>0</v>
      </c>
      <c r="R279" s="107">
        <v>0</v>
      </c>
      <c r="S279" s="107">
        <v>0</v>
      </c>
      <c r="T279" s="107">
        <v>0</v>
      </c>
    </row>
    <row r="280" spans="1:20" s="108" customFormat="1" ht="46.8" x14ac:dyDescent="0.3">
      <c r="A280" s="38" t="s">
        <v>3385</v>
      </c>
      <c r="B280" s="105" t="s">
        <v>1000</v>
      </c>
      <c r="C280" s="197" t="s">
        <v>1001</v>
      </c>
      <c r="D280" s="198"/>
      <c r="E280" s="199" t="s">
        <v>1002</v>
      </c>
      <c r="F280" s="200"/>
      <c r="G280" s="200"/>
      <c r="H280" s="200"/>
      <c r="I280" s="200"/>
      <c r="J280" s="200"/>
      <c r="K280" s="200"/>
      <c r="L280" s="106" t="s">
        <v>1003</v>
      </c>
      <c r="M280" s="106" t="s">
        <v>889</v>
      </c>
      <c r="N280" s="96" t="s">
        <v>3390</v>
      </c>
      <c r="O280" s="107">
        <v>0</v>
      </c>
      <c r="P280" s="107">
        <v>-428994.81</v>
      </c>
      <c r="Q280" s="107">
        <v>0</v>
      </c>
      <c r="R280" s="107">
        <v>0</v>
      </c>
      <c r="S280" s="107">
        <v>0</v>
      </c>
      <c r="T280" s="107">
        <v>0</v>
      </c>
    </row>
    <row r="281" spans="1:20" s="108" customFormat="1" ht="46.8" x14ac:dyDescent="0.3">
      <c r="A281" s="38" t="s">
        <v>3478</v>
      </c>
      <c r="B281" s="105" t="s">
        <v>1006</v>
      </c>
      <c r="C281" s="197" t="s">
        <v>1007</v>
      </c>
      <c r="D281" s="198"/>
      <c r="E281" s="199" t="s">
        <v>1008</v>
      </c>
      <c r="F281" s="200"/>
      <c r="G281" s="200"/>
      <c r="H281" s="200"/>
      <c r="I281" s="200"/>
      <c r="J281" s="200"/>
      <c r="K281" s="200"/>
      <c r="L281" s="106" t="s">
        <v>1009</v>
      </c>
      <c r="M281" s="106" t="s">
        <v>889</v>
      </c>
      <c r="N281" s="96" t="s">
        <v>3483</v>
      </c>
      <c r="O281" s="107">
        <v>0</v>
      </c>
      <c r="P281" s="107">
        <v>-8088830</v>
      </c>
      <c r="Q281" s="107">
        <v>0</v>
      </c>
      <c r="R281" s="107">
        <v>0</v>
      </c>
      <c r="S281" s="107">
        <v>0</v>
      </c>
      <c r="T281" s="107">
        <v>0</v>
      </c>
    </row>
    <row r="282" spans="1:20" s="108" customFormat="1" ht="46.8" x14ac:dyDescent="0.3">
      <c r="A282" s="38" t="s">
        <v>3472</v>
      </c>
      <c r="B282" s="105" t="s">
        <v>1012</v>
      </c>
      <c r="C282" s="197" t="s">
        <v>1013</v>
      </c>
      <c r="D282" s="198"/>
      <c r="E282" s="199" t="s">
        <v>1014</v>
      </c>
      <c r="F282" s="200"/>
      <c r="G282" s="200"/>
      <c r="H282" s="200"/>
      <c r="I282" s="200"/>
      <c r="J282" s="200"/>
      <c r="K282" s="200"/>
      <c r="L282" s="106" t="s">
        <v>1015</v>
      </c>
      <c r="M282" s="106" t="s">
        <v>889</v>
      </c>
      <c r="N282" s="96" t="s">
        <v>3477</v>
      </c>
      <c r="O282" s="107">
        <v>0</v>
      </c>
      <c r="P282" s="107">
        <v>-4628392.46</v>
      </c>
      <c r="Q282" s="107">
        <v>0</v>
      </c>
      <c r="R282" s="107">
        <v>0</v>
      </c>
      <c r="S282" s="107">
        <v>0</v>
      </c>
      <c r="T282" s="107">
        <v>0</v>
      </c>
    </row>
    <row r="283" spans="1:20" s="108" customFormat="1" ht="46.8" x14ac:dyDescent="0.3">
      <c r="A283" s="38" t="s">
        <v>3147</v>
      </c>
      <c r="B283" s="105" t="s">
        <v>1018</v>
      </c>
      <c r="C283" s="197" t="s">
        <v>1019</v>
      </c>
      <c r="D283" s="198"/>
      <c r="E283" s="199" t="s">
        <v>1020</v>
      </c>
      <c r="F283" s="200"/>
      <c r="G283" s="200"/>
      <c r="H283" s="200"/>
      <c r="I283" s="200"/>
      <c r="J283" s="200"/>
      <c r="K283" s="200"/>
      <c r="L283" s="106" t="s">
        <v>1021</v>
      </c>
      <c r="M283" s="106" t="s">
        <v>889</v>
      </c>
      <c r="N283" s="96" t="s">
        <v>3152</v>
      </c>
      <c r="O283" s="107">
        <v>0</v>
      </c>
      <c r="P283" s="107">
        <v>-3353736.19</v>
      </c>
      <c r="Q283" s="107">
        <v>0</v>
      </c>
      <c r="R283" s="107">
        <v>0</v>
      </c>
      <c r="S283" s="107">
        <v>0</v>
      </c>
      <c r="T283" s="107">
        <v>0</v>
      </c>
    </row>
    <row r="284" spans="1:20" s="108" customFormat="1" ht="78" x14ac:dyDescent="0.3">
      <c r="A284" s="38" t="s">
        <v>3108</v>
      </c>
      <c r="B284" s="105" t="s">
        <v>1024</v>
      </c>
      <c r="C284" s="197" t="s">
        <v>1025</v>
      </c>
      <c r="D284" s="198"/>
      <c r="E284" s="199" t="s">
        <v>1026</v>
      </c>
      <c r="F284" s="200"/>
      <c r="G284" s="200"/>
      <c r="H284" s="200"/>
      <c r="I284" s="200"/>
      <c r="J284" s="200"/>
      <c r="K284" s="200"/>
      <c r="L284" s="106" t="s">
        <v>1027</v>
      </c>
      <c r="M284" s="106" t="s">
        <v>889</v>
      </c>
      <c r="N284" s="96" t="s">
        <v>3113</v>
      </c>
      <c r="O284" s="107">
        <v>0</v>
      </c>
      <c r="P284" s="107">
        <v>-393779.7</v>
      </c>
      <c r="Q284" s="107">
        <v>0</v>
      </c>
      <c r="R284" s="107">
        <v>0</v>
      </c>
      <c r="S284" s="107">
        <v>0</v>
      </c>
      <c r="T284" s="107">
        <v>0</v>
      </c>
    </row>
    <row r="285" spans="1:20" s="108" customFormat="1" ht="109.2" x14ac:dyDescent="0.3">
      <c r="A285" s="38" t="s">
        <v>3153</v>
      </c>
      <c r="B285" s="105" t="s">
        <v>1030</v>
      </c>
      <c r="C285" s="197" t="s">
        <v>1031</v>
      </c>
      <c r="D285" s="198"/>
      <c r="E285" s="199" t="s">
        <v>1032</v>
      </c>
      <c r="F285" s="200"/>
      <c r="G285" s="200"/>
      <c r="H285" s="200"/>
      <c r="I285" s="200"/>
      <c r="J285" s="200"/>
      <c r="K285" s="200"/>
      <c r="L285" s="106" t="s">
        <v>1033</v>
      </c>
      <c r="M285" s="106" t="s">
        <v>889</v>
      </c>
      <c r="N285" s="96" t="s">
        <v>3158</v>
      </c>
      <c r="O285" s="107">
        <v>0</v>
      </c>
      <c r="P285" s="107">
        <v>-20753.88</v>
      </c>
      <c r="Q285" s="107">
        <v>0</v>
      </c>
      <c r="R285" s="107">
        <v>0</v>
      </c>
      <c r="S285" s="107">
        <v>0</v>
      </c>
      <c r="T285" s="107">
        <v>0</v>
      </c>
    </row>
    <row r="286" spans="1:20" s="108" customFormat="1" ht="46.8" x14ac:dyDescent="0.3">
      <c r="A286" s="38" t="s">
        <v>2253</v>
      </c>
      <c r="B286" s="105" t="s">
        <v>1036</v>
      </c>
      <c r="C286" s="197" t="s">
        <v>1037</v>
      </c>
      <c r="D286" s="198"/>
      <c r="E286" s="199" t="s">
        <v>1038</v>
      </c>
      <c r="F286" s="200"/>
      <c r="G286" s="200"/>
      <c r="H286" s="200"/>
      <c r="I286" s="200"/>
      <c r="J286" s="200"/>
      <c r="K286" s="200"/>
      <c r="L286" s="106" t="s">
        <v>1039</v>
      </c>
      <c r="M286" s="106" t="s">
        <v>889</v>
      </c>
      <c r="N286" s="96" t="s">
        <v>2258</v>
      </c>
      <c r="O286" s="107">
        <v>0</v>
      </c>
      <c r="P286" s="107">
        <v>-12016509.52</v>
      </c>
      <c r="Q286" s="107">
        <v>0</v>
      </c>
      <c r="R286" s="107">
        <v>0</v>
      </c>
      <c r="S286" s="107">
        <v>0</v>
      </c>
      <c r="T286" s="107">
        <v>0</v>
      </c>
    </row>
    <row r="287" spans="1:20" s="108" customFormat="1" ht="62.4" x14ac:dyDescent="0.3">
      <c r="A287" s="38" t="s">
        <v>2431</v>
      </c>
      <c r="B287" s="105" t="s">
        <v>1077</v>
      </c>
      <c r="C287" s="197" t="s">
        <v>1078</v>
      </c>
      <c r="D287" s="198"/>
      <c r="E287" s="199" t="s">
        <v>1079</v>
      </c>
      <c r="F287" s="200"/>
      <c r="G287" s="200"/>
      <c r="H287" s="200"/>
      <c r="I287" s="200"/>
      <c r="J287" s="200"/>
      <c r="K287" s="200"/>
      <c r="L287" s="106" t="s">
        <v>1080</v>
      </c>
      <c r="M287" s="106" t="s">
        <v>1046</v>
      </c>
      <c r="N287" s="96" t="s">
        <v>2436</v>
      </c>
      <c r="O287" s="107">
        <v>291666500</v>
      </c>
      <c r="P287" s="107">
        <v>277059427.19999999</v>
      </c>
      <c r="Q287" s="107">
        <v>291666500</v>
      </c>
      <c r="R287" s="107">
        <v>283123200</v>
      </c>
      <c r="S287" s="107">
        <v>99728100</v>
      </c>
      <c r="T287" s="107">
        <v>0</v>
      </c>
    </row>
    <row r="288" spans="1:20" s="108" customFormat="1" ht="46.8" x14ac:dyDescent="0.3">
      <c r="A288" s="38" t="s">
        <v>2627</v>
      </c>
      <c r="B288" s="105" t="s">
        <v>1083</v>
      </c>
      <c r="C288" s="197" t="s">
        <v>1084</v>
      </c>
      <c r="D288" s="198"/>
      <c r="E288" s="199" t="s">
        <v>1085</v>
      </c>
      <c r="F288" s="200"/>
      <c r="G288" s="200"/>
      <c r="H288" s="200"/>
      <c r="I288" s="200"/>
      <c r="J288" s="200"/>
      <c r="K288" s="200"/>
      <c r="L288" s="106" t="s">
        <v>1086</v>
      </c>
      <c r="M288" s="106" t="s">
        <v>1046</v>
      </c>
      <c r="N288" s="96" t="s">
        <v>2632</v>
      </c>
      <c r="O288" s="107">
        <v>33778600</v>
      </c>
      <c r="P288" s="107">
        <v>33778599.990000002</v>
      </c>
      <c r="Q288" s="107">
        <v>33778600</v>
      </c>
      <c r="R288" s="107">
        <v>0</v>
      </c>
      <c r="S288" s="107">
        <v>0</v>
      </c>
      <c r="T288" s="107">
        <v>0</v>
      </c>
    </row>
    <row r="289" spans="1:20" s="108" customFormat="1" ht="46.8" x14ac:dyDescent="0.3">
      <c r="A289" s="38" t="s">
        <v>2461</v>
      </c>
      <c r="B289" s="105" t="s">
        <v>1089</v>
      </c>
      <c r="C289" s="197" t="s">
        <v>1090</v>
      </c>
      <c r="D289" s="198"/>
      <c r="E289" s="199" t="s">
        <v>1091</v>
      </c>
      <c r="F289" s="200"/>
      <c r="G289" s="200"/>
      <c r="H289" s="200"/>
      <c r="I289" s="200"/>
      <c r="J289" s="200"/>
      <c r="K289" s="200"/>
      <c r="L289" s="106" t="s">
        <v>1092</v>
      </c>
      <c r="M289" s="106" t="s">
        <v>1046</v>
      </c>
      <c r="N289" s="96" t="s">
        <v>2466</v>
      </c>
      <c r="O289" s="107">
        <v>779854400</v>
      </c>
      <c r="P289" s="107">
        <v>768939447.88999999</v>
      </c>
      <c r="Q289" s="107">
        <v>779854400</v>
      </c>
      <c r="R289" s="107">
        <v>0</v>
      </c>
      <c r="S289" s="107">
        <v>0</v>
      </c>
      <c r="T289" s="107">
        <v>0</v>
      </c>
    </row>
    <row r="290" spans="1:20" s="108" customFormat="1" ht="62.4" x14ac:dyDescent="0.3">
      <c r="A290" s="38" t="s">
        <v>3347</v>
      </c>
      <c r="B290" s="105" t="s">
        <v>1095</v>
      </c>
      <c r="C290" s="197" t="s">
        <v>1096</v>
      </c>
      <c r="D290" s="198"/>
      <c r="E290" s="199" t="s">
        <v>1097</v>
      </c>
      <c r="F290" s="200"/>
      <c r="G290" s="200"/>
      <c r="H290" s="200"/>
      <c r="I290" s="200"/>
      <c r="J290" s="200"/>
      <c r="K290" s="200"/>
      <c r="L290" s="106" t="s">
        <v>1098</v>
      </c>
      <c r="M290" s="106" t="s">
        <v>1046</v>
      </c>
      <c r="N290" s="96" t="s">
        <v>3352</v>
      </c>
      <c r="O290" s="107">
        <v>99110600</v>
      </c>
      <c r="P290" s="107">
        <v>84847691.349999994</v>
      </c>
      <c r="Q290" s="107">
        <v>99110600</v>
      </c>
      <c r="R290" s="107">
        <v>136676500</v>
      </c>
      <c r="S290" s="107">
        <v>136676500</v>
      </c>
      <c r="T290" s="107">
        <v>0</v>
      </c>
    </row>
    <row r="291" spans="1:20" s="108" customFormat="1" ht="46.8" x14ac:dyDescent="0.3">
      <c r="A291" s="38" t="s">
        <v>3484</v>
      </c>
      <c r="B291" s="105" t="s">
        <v>1101</v>
      </c>
      <c r="C291" s="197" t="s">
        <v>1102</v>
      </c>
      <c r="D291" s="198"/>
      <c r="E291" s="199" t="s">
        <v>1103</v>
      </c>
      <c r="F291" s="200"/>
      <c r="G291" s="200"/>
      <c r="H291" s="200"/>
      <c r="I291" s="200"/>
      <c r="J291" s="200"/>
      <c r="K291" s="200"/>
      <c r="L291" s="106" t="s">
        <v>1104</v>
      </c>
      <c r="M291" s="106" t="s">
        <v>1046</v>
      </c>
      <c r="N291" s="96" t="s">
        <v>3489</v>
      </c>
      <c r="O291" s="107">
        <v>8050700</v>
      </c>
      <c r="P291" s="107">
        <v>8050697.8499999996</v>
      </c>
      <c r="Q291" s="107">
        <v>8050700</v>
      </c>
      <c r="R291" s="107">
        <v>9180500</v>
      </c>
      <c r="S291" s="107">
        <v>10839800</v>
      </c>
      <c r="T291" s="107">
        <v>0</v>
      </c>
    </row>
    <row r="292" spans="1:20" s="108" customFormat="1" ht="46.8" x14ac:dyDescent="0.3">
      <c r="A292" s="38" t="s">
        <v>3171</v>
      </c>
      <c r="B292" s="105" t="s">
        <v>1107</v>
      </c>
      <c r="C292" s="197" t="s">
        <v>1108</v>
      </c>
      <c r="D292" s="198"/>
      <c r="E292" s="199" t="s">
        <v>1109</v>
      </c>
      <c r="F292" s="200"/>
      <c r="G292" s="200"/>
      <c r="H292" s="200"/>
      <c r="I292" s="200"/>
      <c r="J292" s="200"/>
      <c r="K292" s="200"/>
      <c r="L292" s="106" t="s">
        <v>1110</v>
      </c>
      <c r="M292" s="106" t="s">
        <v>1046</v>
      </c>
      <c r="N292" s="96" t="s">
        <v>3176</v>
      </c>
      <c r="O292" s="107">
        <v>10312600</v>
      </c>
      <c r="P292" s="107">
        <v>10106542.189999999</v>
      </c>
      <c r="Q292" s="107">
        <v>10312600</v>
      </c>
      <c r="R292" s="107">
        <v>10386400</v>
      </c>
      <c r="S292" s="107">
        <v>10472800</v>
      </c>
      <c r="T292" s="107">
        <v>0</v>
      </c>
    </row>
    <row r="293" spans="1:20" s="108" customFormat="1" ht="46.8" x14ac:dyDescent="0.3">
      <c r="A293" s="38" t="s">
        <v>3165</v>
      </c>
      <c r="B293" s="105" t="s">
        <v>1113</v>
      </c>
      <c r="C293" s="197" t="s">
        <v>1114</v>
      </c>
      <c r="D293" s="198"/>
      <c r="E293" s="199" t="s">
        <v>1115</v>
      </c>
      <c r="F293" s="200"/>
      <c r="G293" s="200"/>
      <c r="H293" s="200"/>
      <c r="I293" s="200"/>
      <c r="J293" s="200"/>
      <c r="K293" s="200"/>
      <c r="L293" s="106" t="s">
        <v>1116</v>
      </c>
      <c r="M293" s="106" t="s">
        <v>1046</v>
      </c>
      <c r="N293" s="96" t="s">
        <v>3170</v>
      </c>
      <c r="O293" s="107">
        <v>0</v>
      </c>
      <c r="P293" s="107">
        <v>0</v>
      </c>
      <c r="Q293" s="107">
        <v>0</v>
      </c>
      <c r="R293" s="107">
        <v>0</v>
      </c>
      <c r="S293" s="107">
        <v>10543600</v>
      </c>
      <c r="T293" s="107">
        <v>0</v>
      </c>
    </row>
    <row r="294" spans="1:20" s="108" customFormat="1" ht="93.6" x14ac:dyDescent="0.3">
      <c r="A294" s="38" t="s">
        <v>3159</v>
      </c>
      <c r="B294" s="105" t="s">
        <v>1119</v>
      </c>
      <c r="C294" s="197" t="s">
        <v>1120</v>
      </c>
      <c r="D294" s="198"/>
      <c r="E294" s="199" t="s">
        <v>1121</v>
      </c>
      <c r="F294" s="200"/>
      <c r="G294" s="200"/>
      <c r="H294" s="200"/>
      <c r="I294" s="200"/>
      <c r="J294" s="200"/>
      <c r="K294" s="200"/>
      <c r="L294" s="106" t="s">
        <v>1122</v>
      </c>
      <c r="M294" s="106" t="s">
        <v>1046</v>
      </c>
      <c r="N294" s="96" t="s">
        <v>3164</v>
      </c>
      <c r="O294" s="107">
        <v>2247000</v>
      </c>
      <c r="P294" s="107">
        <v>2247000</v>
      </c>
      <c r="Q294" s="107">
        <v>2247000</v>
      </c>
      <c r="R294" s="107">
        <v>0</v>
      </c>
      <c r="S294" s="107">
        <v>0</v>
      </c>
      <c r="T294" s="107">
        <v>0</v>
      </c>
    </row>
    <row r="295" spans="1:20" s="108" customFormat="1" ht="62.4" x14ac:dyDescent="0.3">
      <c r="A295" s="38" t="s">
        <v>3114</v>
      </c>
      <c r="B295" s="105" t="s">
        <v>1125</v>
      </c>
      <c r="C295" s="197" t="s">
        <v>1126</v>
      </c>
      <c r="D295" s="198"/>
      <c r="E295" s="199" t="s">
        <v>1127</v>
      </c>
      <c r="F295" s="200"/>
      <c r="G295" s="200"/>
      <c r="H295" s="200"/>
      <c r="I295" s="200"/>
      <c r="J295" s="200"/>
      <c r="K295" s="200"/>
      <c r="L295" s="106" t="s">
        <v>1128</v>
      </c>
      <c r="M295" s="106" t="s">
        <v>1046</v>
      </c>
      <c r="N295" s="96" t="s">
        <v>3119</v>
      </c>
      <c r="O295" s="107">
        <v>2782700</v>
      </c>
      <c r="P295" s="107">
        <v>2782700</v>
      </c>
      <c r="Q295" s="107">
        <v>2782700</v>
      </c>
      <c r="R295" s="107">
        <v>2715600</v>
      </c>
      <c r="S295" s="107">
        <v>2499900</v>
      </c>
      <c r="T295" s="107">
        <v>0</v>
      </c>
    </row>
    <row r="296" spans="1:20" s="108" customFormat="1" ht="62.4" x14ac:dyDescent="0.3">
      <c r="A296" s="38" t="s">
        <v>2407</v>
      </c>
      <c r="B296" s="105" t="s">
        <v>1131</v>
      </c>
      <c r="C296" s="197" t="s">
        <v>1132</v>
      </c>
      <c r="D296" s="198"/>
      <c r="E296" s="199" t="s">
        <v>1133</v>
      </c>
      <c r="F296" s="200"/>
      <c r="G296" s="200"/>
      <c r="H296" s="200"/>
      <c r="I296" s="200"/>
      <c r="J296" s="200"/>
      <c r="K296" s="200"/>
      <c r="L296" s="106" t="s">
        <v>1134</v>
      </c>
      <c r="M296" s="106" t="s">
        <v>1046</v>
      </c>
      <c r="N296" s="96" t="s">
        <v>2412</v>
      </c>
      <c r="O296" s="107">
        <v>11070100</v>
      </c>
      <c r="P296" s="107">
        <v>11070100</v>
      </c>
      <c r="Q296" s="107">
        <v>11070100</v>
      </c>
      <c r="R296" s="107">
        <v>12286000</v>
      </c>
      <c r="S296" s="107">
        <v>12259700</v>
      </c>
      <c r="T296" s="107">
        <v>0</v>
      </c>
    </row>
    <row r="297" spans="1:20" s="108" customFormat="1" ht="62.4" x14ac:dyDescent="0.3">
      <c r="A297" s="38" t="s">
        <v>2020</v>
      </c>
      <c r="B297" s="105" t="s">
        <v>1137</v>
      </c>
      <c r="C297" s="197" t="s">
        <v>1138</v>
      </c>
      <c r="D297" s="198"/>
      <c r="E297" s="199" t="s">
        <v>1139</v>
      </c>
      <c r="F297" s="200"/>
      <c r="G297" s="200"/>
      <c r="H297" s="200"/>
      <c r="I297" s="200"/>
      <c r="J297" s="200"/>
      <c r="K297" s="200"/>
      <c r="L297" s="106" t="s">
        <v>1140</v>
      </c>
      <c r="M297" s="106" t="s">
        <v>1046</v>
      </c>
      <c r="N297" s="96" t="s">
        <v>2025</v>
      </c>
      <c r="O297" s="107">
        <v>40814459</v>
      </c>
      <c r="P297" s="107">
        <v>40585666.259999998</v>
      </c>
      <c r="Q297" s="107">
        <v>40814459</v>
      </c>
      <c r="R297" s="107">
        <v>41860500</v>
      </c>
      <c r="S297" s="107">
        <v>43534100</v>
      </c>
      <c r="T297" s="107">
        <v>0</v>
      </c>
    </row>
    <row r="298" spans="1:20" s="108" customFormat="1" ht="78" x14ac:dyDescent="0.3">
      <c r="A298" s="38" t="s">
        <v>1512</v>
      </c>
      <c r="B298" s="105" t="s">
        <v>1143</v>
      </c>
      <c r="C298" s="197" t="s">
        <v>1144</v>
      </c>
      <c r="D298" s="198"/>
      <c r="E298" s="199" t="s">
        <v>1145</v>
      </c>
      <c r="F298" s="200"/>
      <c r="G298" s="200"/>
      <c r="H298" s="200"/>
      <c r="I298" s="200"/>
      <c r="J298" s="200"/>
      <c r="K298" s="200"/>
      <c r="L298" s="106" t="s">
        <v>1146</v>
      </c>
      <c r="M298" s="106" t="s">
        <v>1046</v>
      </c>
      <c r="N298" s="96" t="s">
        <v>1517</v>
      </c>
      <c r="O298" s="107">
        <v>38100</v>
      </c>
      <c r="P298" s="107">
        <v>18790.439999999999</v>
      </c>
      <c r="Q298" s="107">
        <v>38100</v>
      </c>
      <c r="R298" s="107">
        <v>39600</v>
      </c>
      <c r="S298" s="107">
        <v>41100</v>
      </c>
      <c r="T298" s="107">
        <v>0</v>
      </c>
    </row>
    <row r="299" spans="1:20" s="108" customFormat="1" ht="46.8" x14ac:dyDescent="0.3">
      <c r="A299" s="38" t="s">
        <v>1506</v>
      </c>
      <c r="B299" s="105" t="s">
        <v>1149</v>
      </c>
      <c r="C299" s="197" t="s">
        <v>1150</v>
      </c>
      <c r="D299" s="198"/>
      <c r="E299" s="199" t="s">
        <v>1151</v>
      </c>
      <c r="F299" s="200"/>
      <c r="G299" s="200"/>
      <c r="H299" s="200"/>
      <c r="I299" s="200"/>
      <c r="J299" s="200"/>
      <c r="K299" s="200"/>
      <c r="L299" s="106" t="s">
        <v>1152</v>
      </c>
      <c r="M299" s="106" t="s">
        <v>1046</v>
      </c>
      <c r="N299" s="96" t="s">
        <v>1511</v>
      </c>
      <c r="O299" s="107">
        <v>510789200</v>
      </c>
      <c r="P299" s="107">
        <v>459711720.23000002</v>
      </c>
      <c r="Q299" s="107">
        <v>510789200</v>
      </c>
      <c r="R299" s="107">
        <v>512729300</v>
      </c>
      <c r="S299" s="107">
        <v>512704500</v>
      </c>
      <c r="T299" s="107">
        <v>0</v>
      </c>
    </row>
    <row r="300" spans="1:20" s="108" customFormat="1" ht="93.6" x14ac:dyDescent="0.3">
      <c r="A300" s="38" t="s">
        <v>1488</v>
      </c>
      <c r="B300" s="105" t="s">
        <v>1155</v>
      </c>
      <c r="C300" s="197" t="s">
        <v>1156</v>
      </c>
      <c r="D300" s="198"/>
      <c r="E300" s="199" t="s">
        <v>1157</v>
      </c>
      <c r="F300" s="200"/>
      <c r="G300" s="200"/>
      <c r="H300" s="200"/>
      <c r="I300" s="200"/>
      <c r="J300" s="200"/>
      <c r="K300" s="200"/>
      <c r="L300" s="106" t="s">
        <v>1158</v>
      </c>
      <c r="M300" s="106" t="s">
        <v>1046</v>
      </c>
      <c r="N300" s="96" t="s">
        <v>1493</v>
      </c>
      <c r="O300" s="107">
        <v>2173000</v>
      </c>
      <c r="P300" s="107">
        <v>2173000</v>
      </c>
      <c r="Q300" s="107">
        <v>2173000</v>
      </c>
      <c r="R300" s="107">
        <v>0</v>
      </c>
      <c r="S300" s="107">
        <v>0</v>
      </c>
      <c r="T300" s="107">
        <v>0</v>
      </c>
    </row>
    <row r="301" spans="1:20" s="108" customFormat="1" ht="62.4" x14ac:dyDescent="0.3">
      <c r="A301" s="38" t="s">
        <v>1374</v>
      </c>
      <c r="B301" s="105" t="s">
        <v>1161</v>
      </c>
      <c r="C301" s="197" t="s">
        <v>1162</v>
      </c>
      <c r="D301" s="198"/>
      <c r="E301" s="199" t="s">
        <v>1163</v>
      </c>
      <c r="F301" s="200"/>
      <c r="G301" s="200"/>
      <c r="H301" s="200"/>
      <c r="I301" s="200"/>
      <c r="J301" s="200"/>
      <c r="K301" s="200"/>
      <c r="L301" s="106" t="s">
        <v>1164</v>
      </c>
      <c r="M301" s="106" t="s">
        <v>1046</v>
      </c>
      <c r="N301" s="96" t="s">
        <v>1379</v>
      </c>
      <c r="O301" s="107">
        <v>453210</v>
      </c>
      <c r="P301" s="107">
        <v>453210</v>
      </c>
      <c r="Q301" s="107">
        <v>453210</v>
      </c>
      <c r="R301" s="107">
        <v>0</v>
      </c>
      <c r="S301" s="107">
        <v>0</v>
      </c>
      <c r="T301" s="107">
        <v>0</v>
      </c>
    </row>
    <row r="302" spans="1:20" s="108" customFormat="1" ht="46.8" x14ac:dyDescent="0.3">
      <c r="A302" s="38" t="s">
        <v>1112</v>
      </c>
      <c r="B302" s="105" t="s">
        <v>1167</v>
      </c>
      <c r="C302" s="197" t="s">
        <v>1168</v>
      </c>
      <c r="D302" s="198"/>
      <c r="E302" s="199" t="s">
        <v>1169</v>
      </c>
      <c r="F302" s="200"/>
      <c r="G302" s="200"/>
      <c r="H302" s="200"/>
      <c r="I302" s="200"/>
      <c r="J302" s="200"/>
      <c r="K302" s="200"/>
      <c r="L302" s="106" t="s">
        <v>1170</v>
      </c>
      <c r="M302" s="106" t="s">
        <v>1046</v>
      </c>
      <c r="N302" s="96" t="s">
        <v>1117</v>
      </c>
      <c r="O302" s="107">
        <v>45744400</v>
      </c>
      <c r="P302" s="107">
        <v>35749802.710000001</v>
      </c>
      <c r="Q302" s="107">
        <v>45744400</v>
      </c>
      <c r="R302" s="107">
        <v>0</v>
      </c>
      <c r="S302" s="107">
        <v>0</v>
      </c>
      <c r="T302" s="107">
        <v>0</v>
      </c>
    </row>
    <row r="303" spans="1:20" s="108" customFormat="1" ht="46.8" x14ac:dyDescent="0.3">
      <c r="A303" s="38" t="s">
        <v>963</v>
      </c>
      <c r="B303" s="105" t="s">
        <v>1173</v>
      </c>
      <c r="C303" s="197" t="s">
        <v>1174</v>
      </c>
      <c r="D303" s="198"/>
      <c r="E303" s="199" t="s">
        <v>1175</v>
      </c>
      <c r="F303" s="200"/>
      <c r="G303" s="200"/>
      <c r="H303" s="200"/>
      <c r="I303" s="200"/>
      <c r="J303" s="200"/>
      <c r="K303" s="200"/>
      <c r="L303" s="106" t="s">
        <v>1176</v>
      </c>
      <c r="M303" s="106" t="s">
        <v>1046</v>
      </c>
      <c r="N303" s="96" t="s">
        <v>968</v>
      </c>
      <c r="O303" s="107">
        <v>311626157</v>
      </c>
      <c r="P303" s="107">
        <v>312097742.88</v>
      </c>
      <c r="Q303" s="107">
        <v>311626157</v>
      </c>
      <c r="R303" s="107">
        <v>0</v>
      </c>
      <c r="S303" s="107">
        <v>0</v>
      </c>
      <c r="T303" s="107">
        <v>0</v>
      </c>
    </row>
    <row r="304" spans="1:20" s="108" customFormat="1" ht="46.8" x14ac:dyDescent="0.3">
      <c r="A304" s="38" t="s">
        <v>897</v>
      </c>
      <c r="B304" s="105" t="s">
        <v>1179</v>
      </c>
      <c r="C304" s="197" t="s">
        <v>1180</v>
      </c>
      <c r="D304" s="198"/>
      <c r="E304" s="199" t="s">
        <v>1181</v>
      </c>
      <c r="F304" s="200"/>
      <c r="G304" s="200"/>
      <c r="H304" s="200"/>
      <c r="I304" s="200"/>
      <c r="J304" s="200"/>
      <c r="K304" s="200"/>
      <c r="L304" s="106" t="s">
        <v>1182</v>
      </c>
      <c r="M304" s="106" t="s">
        <v>1046</v>
      </c>
      <c r="N304" s="96" t="s">
        <v>902</v>
      </c>
      <c r="O304" s="107">
        <v>0</v>
      </c>
      <c r="P304" s="107">
        <v>161290.42000000001</v>
      </c>
      <c r="Q304" s="107">
        <v>0</v>
      </c>
      <c r="R304" s="107">
        <v>0</v>
      </c>
      <c r="S304" s="107">
        <v>0</v>
      </c>
      <c r="T304" s="107">
        <v>0</v>
      </c>
    </row>
    <row r="305" spans="1:20" s="108" customFormat="1" ht="62.4" x14ac:dyDescent="0.3">
      <c r="A305" s="38" t="s">
        <v>2455</v>
      </c>
      <c r="B305" s="105" t="s">
        <v>1185</v>
      </c>
      <c r="C305" s="197" t="s">
        <v>1186</v>
      </c>
      <c r="D305" s="198"/>
      <c r="E305" s="199" t="s">
        <v>1187</v>
      </c>
      <c r="F305" s="200"/>
      <c r="G305" s="200"/>
      <c r="H305" s="200"/>
      <c r="I305" s="200"/>
      <c r="J305" s="200"/>
      <c r="K305" s="200"/>
      <c r="L305" s="106" t="s">
        <v>1188</v>
      </c>
      <c r="M305" s="106" t="s">
        <v>1046</v>
      </c>
      <c r="N305" s="96" t="s">
        <v>2460</v>
      </c>
      <c r="O305" s="107">
        <v>0</v>
      </c>
      <c r="P305" s="107">
        <v>23012510.73</v>
      </c>
      <c r="Q305" s="107">
        <v>0</v>
      </c>
      <c r="R305" s="107">
        <v>0</v>
      </c>
      <c r="S305" s="107">
        <v>0</v>
      </c>
      <c r="T305" s="107">
        <v>0</v>
      </c>
    </row>
    <row r="306" spans="1:20" s="108" customFormat="1" ht="46.8" x14ac:dyDescent="0.3">
      <c r="A306" s="38" t="s">
        <v>2050</v>
      </c>
      <c r="B306" s="105" t="s">
        <v>1191</v>
      </c>
      <c r="C306" s="197" t="s">
        <v>1192</v>
      </c>
      <c r="D306" s="198"/>
      <c r="E306" s="199" t="s">
        <v>1193</v>
      </c>
      <c r="F306" s="200"/>
      <c r="G306" s="200"/>
      <c r="H306" s="200"/>
      <c r="I306" s="200"/>
      <c r="J306" s="200"/>
      <c r="K306" s="200"/>
      <c r="L306" s="106" t="s">
        <v>1194</v>
      </c>
      <c r="M306" s="106" t="s">
        <v>1046</v>
      </c>
      <c r="N306" s="96" t="s">
        <v>2055</v>
      </c>
      <c r="O306" s="107">
        <v>0</v>
      </c>
      <c r="P306" s="107">
        <v>-10334.99</v>
      </c>
      <c r="Q306" s="107">
        <v>0</v>
      </c>
      <c r="R306" s="107">
        <v>0</v>
      </c>
      <c r="S306" s="107">
        <v>0</v>
      </c>
      <c r="T306" s="107">
        <v>0</v>
      </c>
    </row>
    <row r="307" spans="1:20" s="108" customFormat="1" ht="62.4" x14ac:dyDescent="0.3">
      <c r="A307" s="38" t="s">
        <v>2038</v>
      </c>
      <c r="B307" s="105" t="s">
        <v>1197</v>
      </c>
      <c r="C307" s="197" t="s">
        <v>1198</v>
      </c>
      <c r="D307" s="198"/>
      <c r="E307" s="199" t="s">
        <v>1199</v>
      </c>
      <c r="F307" s="200"/>
      <c r="G307" s="200"/>
      <c r="H307" s="200"/>
      <c r="I307" s="200"/>
      <c r="J307" s="200"/>
      <c r="K307" s="200"/>
      <c r="L307" s="106" t="s">
        <v>1200</v>
      </c>
      <c r="M307" s="106" t="s">
        <v>1046</v>
      </c>
      <c r="N307" s="96" t="s">
        <v>2043</v>
      </c>
      <c r="O307" s="107">
        <v>0</v>
      </c>
      <c r="P307" s="107">
        <v>-59545.01</v>
      </c>
      <c r="Q307" s="107">
        <v>0</v>
      </c>
      <c r="R307" s="107">
        <v>0</v>
      </c>
      <c r="S307" s="107">
        <v>0</v>
      </c>
      <c r="T307" s="107">
        <v>0</v>
      </c>
    </row>
    <row r="308" spans="1:20" s="108" customFormat="1" ht="46.8" x14ac:dyDescent="0.3">
      <c r="A308" s="38" t="s">
        <v>1750</v>
      </c>
      <c r="B308" s="105" t="s">
        <v>1203</v>
      </c>
      <c r="C308" s="197" t="s">
        <v>1204</v>
      </c>
      <c r="D308" s="198"/>
      <c r="E308" s="199" t="s">
        <v>1205</v>
      </c>
      <c r="F308" s="200"/>
      <c r="G308" s="200"/>
      <c r="H308" s="200"/>
      <c r="I308" s="200"/>
      <c r="J308" s="200"/>
      <c r="K308" s="200"/>
      <c r="L308" s="106" t="s">
        <v>1206</v>
      </c>
      <c r="M308" s="106" t="s">
        <v>1046</v>
      </c>
      <c r="N308" s="96" t="s">
        <v>1755</v>
      </c>
      <c r="O308" s="107">
        <v>0</v>
      </c>
      <c r="P308" s="107">
        <v>-6509.8</v>
      </c>
      <c r="Q308" s="107">
        <v>0</v>
      </c>
      <c r="R308" s="107">
        <v>0</v>
      </c>
      <c r="S308" s="107">
        <v>0</v>
      </c>
      <c r="T308" s="107">
        <v>0</v>
      </c>
    </row>
    <row r="309" spans="1:20" s="108" customFormat="1" ht="62.4" x14ac:dyDescent="0.3">
      <c r="A309" s="38" t="s">
        <v>1332</v>
      </c>
      <c r="B309" s="105" t="s">
        <v>1209</v>
      </c>
      <c r="C309" s="197" t="s">
        <v>1210</v>
      </c>
      <c r="D309" s="198"/>
      <c r="E309" s="199" t="s">
        <v>1211</v>
      </c>
      <c r="F309" s="200"/>
      <c r="G309" s="200"/>
      <c r="H309" s="200"/>
      <c r="I309" s="200"/>
      <c r="J309" s="200"/>
      <c r="K309" s="200"/>
      <c r="L309" s="106" t="s">
        <v>1212</v>
      </c>
      <c r="M309" s="106" t="s">
        <v>1046</v>
      </c>
      <c r="N309" s="96" t="s">
        <v>1337</v>
      </c>
      <c r="O309" s="107">
        <v>0</v>
      </c>
      <c r="P309" s="107">
        <v>-1639614.43</v>
      </c>
      <c r="Q309" s="107">
        <v>0</v>
      </c>
      <c r="R309" s="107">
        <v>0</v>
      </c>
      <c r="S309" s="107">
        <v>0</v>
      </c>
      <c r="T309" s="107">
        <v>0</v>
      </c>
    </row>
    <row r="310" spans="1:20" s="108" customFormat="1" ht="46.8" x14ac:dyDescent="0.3">
      <c r="A310" s="38" t="s">
        <v>1762</v>
      </c>
      <c r="B310" s="105" t="s">
        <v>1215</v>
      </c>
      <c r="C310" s="197" t="s">
        <v>1216</v>
      </c>
      <c r="D310" s="198"/>
      <c r="E310" s="199" t="s">
        <v>1217</v>
      </c>
      <c r="F310" s="200"/>
      <c r="G310" s="200"/>
      <c r="H310" s="200"/>
      <c r="I310" s="200"/>
      <c r="J310" s="200"/>
      <c r="K310" s="200"/>
      <c r="L310" s="106" t="s">
        <v>1218</v>
      </c>
      <c r="M310" s="106" t="s">
        <v>1046</v>
      </c>
      <c r="N310" s="96" t="s">
        <v>1766</v>
      </c>
      <c r="O310" s="107">
        <v>0</v>
      </c>
      <c r="P310" s="107">
        <v>-10501.81</v>
      </c>
      <c r="Q310" s="107">
        <v>0</v>
      </c>
      <c r="R310" s="107">
        <v>0</v>
      </c>
      <c r="S310" s="107">
        <v>0</v>
      </c>
      <c r="T310" s="107">
        <v>0</v>
      </c>
    </row>
    <row r="311" spans="1:20" s="108" customFormat="1" ht="46.8" x14ac:dyDescent="0.3">
      <c r="A311" s="38" t="s">
        <v>1756</v>
      </c>
      <c r="B311" s="105" t="s">
        <v>1221</v>
      </c>
      <c r="C311" s="197" t="s">
        <v>1222</v>
      </c>
      <c r="D311" s="198"/>
      <c r="E311" s="199" t="s">
        <v>1223</v>
      </c>
      <c r="F311" s="200"/>
      <c r="G311" s="200"/>
      <c r="H311" s="200"/>
      <c r="I311" s="200"/>
      <c r="J311" s="200"/>
      <c r="K311" s="200"/>
      <c r="L311" s="106" t="s">
        <v>1224</v>
      </c>
      <c r="M311" s="106" t="s">
        <v>1046</v>
      </c>
      <c r="N311" s="96" t="s">
        <v>1761</v>
      </c>
      <c r="O311" s="107">
        <v>0</v>
      </c>
      <c r="P311" s="107">
        <v>-18317.099999999999</v>
      </c>
      <c r="Q311" s="107">
        <v>0</v>
      </c>
      <c r="R311" s="107">
        <v>0</v>
      </c>
      <c r="S311" s="107">
        <v>0</v>
      </c>
      <c r="T311" s="107">
        <v>0</v>
      </c>
    </row>
    <row r="312" spans="1:20" s="108" customFormat="1" ht="62.4" x14ac:dyDescent="0.3">
      <c r="A312" s="38" t="s">
        <v>1720</v>
      </c>
      <c r="B312" s="105" t="s">
        <v>1227</v>
      </c>
      <c r="C312" s="197" t="s">
        <v>1228</v>
      </c>
      <c r="D312" s="198"/>
      <c r="E312" s="199" t="s">
        <v>1229</v>
      </c>
      <c r="F312" s="200"/>
      <c r="G312" s="200"/>
      <c r="H312" s="200"/>
      <c r="I312" s="200"/>
      <c r="J312" s="200"/>
      <c r="K312" s="200"/>
      <c r="L312" s="106" t="s">
        <v>1230</v>
      </c>
      <c r="M312" s="106" t="s">
        <v>1046</v>
      </c>
      <c r="N312" s="96" t="s">
        <v>1725</v>
      </c>
      <c r="O312" s="107">
        <v>0</v>
      </c>
      <c r="P312" s="107">
        <v>-124.36</v>
      </c>
      <c r="Q312" s="107">
        <v>0</v>
      </c>
      <c r="R312" s="107">
        <v>0</v>
      </c>
      <c r="S312" s="107">
        <v>0</v>
      </c>
      <c r="T312" s="107">
        <v>0</v>
      </c>
    </row>
    <row r="313" spans="1:20" s="108" customFormat="1" ht="46.8" x14ac:dyDescent="0.3">
      <c r="A313" s="38" t="s">
        <v>903</v>
      </c>
      <c r="B313" s="105" t="s">
        <v>1233</v>
      </c>
      <c r="C313" s="197" t="s">
        <v>1234</v>
      </c>
      <c r="D313" s="198"/>
      <c r="E313" s="199" t="s">
        <v>1235</v>
      </c>
      <c r="F313" s="200"/>
      <c r="G313" s="200"/>
      <c r="H313" s="200"/>
      <c r="I313" s="200"/>
      <c r="J313" s="200"/>
      <c r="K313" s="200"/>
      <c r="L313" s="106" t="s">
        <v>1236</v>
      </c>
      <c r="M313" s="106" t="s">
        <v>1046</v>
      </c>
      <c r="N313" s="96" t="s">
        <v>908</v>
      </c>
      <c r="O313" s="107">
        <v>0</v>
      </c>
      <c r="P313" s="107">
        <v>-1426938.96</v>
      </c>
      <c r="Q313" s="107">
        <v>0</v>
      </c>
      <c r="R313" s="107">
        <v>0</v>
      </c>
      <c r="S313" s="107">
        <v>0</v>
      </c>
      <c r="T313" s="107">
        <v>0</v>
      </c>
    </row>
    <row r="314" spans="1:20" s="108" customFormat="1" ht="124.8" x14ac:dyDescent="0.3">
      <c r="A314" s="38" t="s">
        <v>1778</v>
      </c>
      <c r="B314" s="105" t="s">
        <v>1239</v>
      </c>
      <c r="C314" s="197" t="s">
        <v>1240</v>
      </c>
      <c r="D314" s="198"/>
      <c r="E314" s="199" t="s">
        <v>1241</v>
      </c>
      <c r="F314" s="200"/>
      <c r="G314" s="200"/>
      <c r="H314" s="200"/>
      <c r="I314" s="200"/>
      <c r="J314" s="200"/>
      <c r="K314" s="200"/>
      <c r="L314" s="106" t="s">
        <v>1242</v>
      </c>
      <c r="M314" s="106" t="s">
        <v>1046</v>
      </c>
      <c r="N314" s="96" t="s">
        <v>1783</v>
      </c>
      <c r="O314" s="107">
        <v>0</v>
      </c>
      <c r="P314" s="107">
        <v>-90049.84</v>
      </c>
      <c r="Q314" s="107">
        <v>0</v>
      </c>
      <c r="R314" s="107">
        <v>0</v>
      </c>
      <c r="S314" s="107">
        <v>0</v>
      </c>
      <c r="T314" s="107">
        <v>0</v>
      </c>
    </row>
    <row r="315" spans="1:20" s="108" customFormat="1" ht="62.4" x14ac:dyDescent="0.3">
      <c r="A315" s="38" t="s">
        <v>2621</v>
      </c>
      <c r="B315" s="105" t="s">
        <v>1245</v>
      </c>
      <c r="C315" s="197" t="s">
        <v>1246</v>
      </c>
      <c r="D315" s="198"/>
      <c r="E315" s="199" t="s">
        <v>1247</v>
      </c>
      <c r="F315" s="200"/>
      <c r="G315" s="200"/>
      <c r="H315" s="200"/>
      <c r="I315" s="200"/>
      <c r="J315" s="200"/>
      <c r="K315" s="200"/>
      <c r="L315" s="106" t="s">
        <v>1248</v>
      </c>
      <c r="M315" s="106" t="s">
        <v>1046</v>
      </c>
      <c r="N315" s="96" t="s">
        <v>2626</v>
      </c>
      <c r="O315" s="107">
        <v>0</v>
      </c>
      <c r="P315" s="107">
        <v>-293901.13</v>
      </c>
      <c r="Q315" s="107">
        <v>0</v>
      </c>
      <c r="R315" s="107">
        <v>0</v>
      </c>
      <c r="S315" s="107">
        <v>0</v>
      </c>
      <c r="T315" s="107">
        <v>0</v>
      </c>
    </row>
    <row r="316" spans="1:20" s="108" customFormat="1" ht="124.8" x14ac:dyDescent="0.3">
      <c r="A316" s="38" t="s">
        <v>2242</v>
      </c>
      <c r="B316" s="105" t="s">
        <v>1251</v>
      </c>
      <c r="C316" s="197" t="s">
        <v>1252</v>
      </c>
      <c r="D316" s="198"/>
      <c r="E316" s="199" t="s">
        <v>1253</v>
      </c>
      <c r="F316" s="200"/>
      <c r="G316" s="200"/>
      <c r="H316" s="200"/>
      <c r="I316" s="200"/>
      <c r="J316" s="200"/>
      <c r="K316" s="200"/>
      <c r="L316" s="106" t="s">
        <v>1254</v>
      </c>
      <c r="M316" s="106" t="s">
        <v>1046</v>
      </c>
      <c r="N316" s="96" t="s">
        <v>2247</v>
      </c>
      <c r="O316" s="107">
        <v>0</v>
      </c>
      <c r="P316" s="107">
        <v>-43000</v>
      </c>
      <c r="Q316" s="107">
        <v>0</v>
      </c>
      <c r="R316" s="107">
        <v>0</v>
      </c>
      <c r="S316" s="107">
        <v>0</v>
      </c>
      <c r="T316" s="107">
        <v>0</v>
      </c>
    </row>
    <row r="317" spans="1:20" s="108" customFormat="1" ht="187.2" x14ac:dyDescent="0.3">
      <c r="A317" s="38" t="s">
        <v>1094</v>
      </c>
      <c r="B317" s="105" t="s">
        <v>1257</v>
      </c>
      <c r="C317" s="197" t="s">
        <v>1258</v>
      </c>
      <c r="D317" s="198"/>
      <c r="E317" s="199" t="s">
        <v>1259</v>
      </c>
      <c r="F317" s="200"/>
      <c r="G317" s="200"/>
      <c r="H317" s="200"/>
      <c r="I317" s="200"/>
      <c r="J317" s="200"/>
      <c r="K317" s="200"/>
      <c r="L317" s="106" t="s">
        <v>1260</v>
      </c>
      <c r="M317" s="106" t="s">
        <v>1046</v>
      </c>
      <c r="N317" s="96" t="s">
        <v>1099</v>
      </c>
      <c r="O317" s="107">
        <v>0</v>
      </c>
      <c r="P317" s="107">
        <v>-594.57000000000005</v>
      </c>
      <c r="Q317" s="107">
        <v>0</v>
      </c>
      <c r="R317" s="107">
        <v>0</v>
      </c>
      <c r="S317" s="107">
        <v>0</v>
      </c>
      <c r="T317" s="107">
        <v>0</v>
      </c>
    </row>
    <row r="318" spans="1:20" s="108" customFormat="1" ht="46.8" x14ac:dyDescent="0.3">
      <c r="A318" s="38" t="s">
        <v>1530</v>
      </c>
      <c r="B318" s="105" t="s">
        <v>1263</v>
      </c>
      <c r="C318" s="197" t="s">
        <v>1264</v>
      </c>
      <c r="D318" s="198"/>
      <c r="E318" s="199" t="s">
        <v>1265</v>
      </c>
      <c r="F318" s="200"/>
      <c r="G318" s="200"/>
      <c r="H318" s="200"/>
      <c r="I318" s="200"/>
      <c r="J318" s="200"/>
      <c r="K318" s="200"/>
      <c r="L318" s="106" t="s">
        <v>1039</v>
      </c>
      <c r="M318" s="106" t="s">
        <v>1046</v>
      </c>
      <c r="N318" s="96" t="s">
        <v>1535</v>
      </c>
      <c r="O318" s="107">
        <v>0</v>
      </c>
      <c r="P318" s="107">
        <v>-20.55</v>
      </c>
      <c r="Q318" s="107">
        <v>0</v>
      </c>
      <c r="R318" s="107">
        <v>0</v>
      </c>
      <c r="S318" s="107">
        <v>0</v>
      </c>
      <c r="T318" s="107">
        <v>0</v>
      </c>
    </row>
    <row r="319" spans="1:20" s="108" customFormat="1" ht="46.8" x14ac:dyDescent="0.3">
      <c r="A319" s="38" t="s">
        <v>2230</v>
      </c>
      <c r="B319" s="105" t="s">
        <v>1327</v>
      </c>
      <c r="C319" s="197" t="s">
        <v>1328</v>
      </c>
      <c r="D319" s="198"/>
      <c r="E319" s="199" t="s">
        <v>1329</v>
      </c>
      <c r="F319" s="200"/>
      <c r="G319" s="200"/>
      <c r="H319" s="200"/>
      <c r="I319" s="200"/>
      <c r="J319" s="200"/>
      <c r="K319" s="200"/>
      <c r="L319" s="106" t="s">
        <v>1330</v>
      </c>
      <c r="M319" s="106" t="s">
        <v>1272</v>
      </c>
      <c r="N319" s="96" t="s">
        <v>2235</v>
      </c>
      <c r="O319" s="107">
        <v>8677400</v>
      </c>
      <c r="P319" s="107">
        <v>8677400</v>
      </c>
      <c r="Q319" s="107">
        <v>8677400</v>
      </c>
      <c r="R319" s="107">
        <v>0</v>
      </c>
      <c r="S319" s="107">
        <v>19416300</v>
      </c>
      <c r="T319" s="107">
        <v>0</v>
      </c>
    </row>
    <row r="320" spans="1:20" s="108" customFormat="1" ht="46.8" x14ac:dyDescent="0.3">
      <c r="A320" s="38" t="s">
        <v>2224</v>
      </c>
      <c r="B320" s="105" t="s">
        <v>1333</v>
      </c>
      <c r="C320" s="197" t="s">
        <v>1334</v>
      </c>
      <c r="D320" s="198"/>
      <c r="E320" s="199" t="s">
        <v>1335</v>
      </c>
      <c r="F320" s="200"/>
      <c r="G320" s="200"/>
      <c r="H320" s="200"/>
      <c r="I320" s="200"/>
      <c r="J320" s="200"/>
      <c r="K320" s="200"/>
      <c r="L320" s="106" t="s">
        <v>1336</v>
      </c>
      <c r="M320" s="106" t="s">
        <v>1272</v>
      </c>
      <c r="N320" s="96" t="s">
        <v>2229</v>
      </c>
      <c r="O320" s="107">
        <v>378012300</v>
      </c>
      <c r="P320" s="107">
        <v>377790103.92000002</v>
      </c>
      <c r="Q320" s="107">
        <v>378012300</v>
      </c>
      <c r="R320" s="107">
        <v>385649000</v>
      </c>
      <c r="S320" s="107">
        <v>0</v>
      </c>
      <c r="T320" s="107">
        <v>0</v>
      </c>
    </row>
    <row r="321" spans="1:20" s="108" customFormat="1" ht="46.8" x14ac:dyDescent="0.3">
      <c r="A321" s="38" t="s">
        <v>2615</v>
      </c>
      <c r="B321" s="105" t="s">
        <v>1339</v>
      </c>
      <c r="C321" s="197" t="s">
        <v>1340</v>
      </c>
      <c r="D321" s="198"/>
      <c r="E321" s="199" t="s">
        <v>1341</v>
      </c>
      <c r="F321" s="200"/>
      <c r="G321" s="200"/>
      <c r="H321" s="200"/>
      <c r="I321" s="200"/>
      <c r="J321" s="200"/>
      <c r="K321" s="200"/>
      <c r="L321" s="106" t="s">
        <v>1342</v>
      </c>
      <c r="M321" s="106" t="s">
        <v>1272</v>
      </c>
      <c r="N321" s="96" t="s">
        <v>2620</v>
      </c>
      <c r="O321" s="107">
        <v>10978000</v>
      </c>
      <c r="P321" s="107">
        <v>0</v>
      </c>
      <c r="Q321" s="107">
        <v>10978000</v>
      </c>
      <c r="R321" s="107">
        <v>0</v>
      </c>
      <c r="S321" s="107">
        <v>0</v>
      </c>
      <c r="T321" s="107">
        <v>0</v>
      </c>
    </row>
    <row r="322" spans="1:20" s="108" customFormat="1" ht="46.8" x14ac:dyDescent="0.3">
      <c r="A322" s="38" t="s">
        <v>957</v>
      </c>
      <c r="B322" s="105" t="s">
        <v>1345</v>
      </c>
      <c r="C322" s="197" t="s">
        <v>1346</v>
      </c>
      <c r="D322" s="198"/>
      <c r="E322" s="199" t="s">
        <v>1347</v>
      </c>
      <c r="F322" s="200"/>
      <c r="G322" s="200"/>
      <c r="H322" s="200"/>
      <c r="I322" s="200"/>
      <c r="J322" s="200"/>
      <c r="K322" s="200"/>
      <c r="L322" s="106" t="s">
        <v>1348</v>
      </c>
      <c r="M322" s="106" t="s">
        <v>1272</v>
      </c>
      <c r="N322" s="96" t="s">
        <v>962</v>
      </c>
      <c r="O322" s="107">
        <v>3993800</v>
      </c>
      <c r="P322" s="107">
        <v>1637376.29</v>
      </c>
      <c r="Q322" s="107">
        <v>3993800</v>
      </c>
      <c r="R322" s="107">
        <v>3983200</v>
      </c>
      <c r="S322" s="107">
        <v>3983200</v>
      </c>
      <c r="T322" s="107">
        <v>0</v>
      </c>
    </row>
    <row r="323" spans="1:20" s="108" customFormat="1" ht="46.8" x14ac:dyDescent="0.3">
      <c r="A323" s="38" t="s">
        <v>951</v>
      </c>
      <c r="B323" s="105" t="s">
        <v>1351</v>
      </c>
      <c r="C323" s="197" t="s">
        <v>1352</v>
      </c>
      <c r="D323" s="198"/>
      <c r="E323" s="199" t="s">
        <v>1353</v>
      </c>
      <c r="F323" s="200"/>
      <c r="G323" s="200"/>
      <c r="H323" s="200"/>
      <c r="I323" s="200"/>
      <c r="J323" s="200"/>
      <c r="K323" s="200"/>
      <c r="L323" s="106" t="s">
        <v>861</v>
      </c>
      <c r="M323" s="106" t="s">
        <v>1272</v>
      </c>
      <c r="N323" s="96" t="s">
        <v>956</v>
      </c>
      <c r="O323" s="107">
        <v>61000000</v>
      </c>
      <c r="P323" s="107">
        <v>0</v>
      </c>
      <c r="Q323" s="107">
        <v>61000000</v>
      </c>
      <c r="R323" s="107">
        <v>0</v>
      </c>
      <c r="S323" s="107">
        <v>0</v>
      </c>
      <c r="T323" s="107">
        <v>0</v>
      </c>
    </row>
    <row r="324" spans="1:20" s="108" customFormat="1" ht="46.8" x14ac:dyDescent="0.3">
      <c r="A324" s="38" t="s">
        <v>2609</v>
      </c>
      <c r="B324" s="105" t="s">
        <v>1375</v>
      </c>
      <c r="C324" s="197" t="s">
        <v>1376</v>
      </c>
      <c r="D324" s="198"/>
      <c r="E324" s="199" t="s">
        <v>1377</v>
      </c>
      <c r="F324" s="200"/>
      <c r="G324" s="200"/>
      <c r="H324" s="200"/>
      <c r="I324" s="200"/>
      <c r="J324" s="200"/>
      <c r="K324" s="200"/>
      <c r="L324" s="106" t="s">
        <v>1378</v>
      </c>
      <c r="M324" s="106" t="s">
        <v>1360</v>
      </c>
      <c r="N324" s="96" t="s">
        <v>2614</v>
      </c>
      <c r="O324" s="107">
        <v>0</v>
      </c>
      <c r="P324" s="107">
        <v>0</v>
      </c>
      <c r="Q324" s="107">
        <v>0</v>
      </c>
      <c r="R324" s="107">
        <v>316632900</v>
      </c>
      <c r="S324" s="107">
        <v>0</v>
      </c>
      <c r="T324" s="107">
        <v>0</v>
      </c>
    </row>
    <row r="325" spans="1:20" s="108" customFormat="1" ht="46.8" x14ac:dyDescent="0.3">
      <c r="A325" s="38" t="s">
        <v>2218</v>
      </c>
      <c r="B325" s="105" t="s">
        <v>1381</v>
      </c>
      <c r="C325" s="197" t="s">
        <v>1382</v>
      </c>
      <c r="D325" s="198"/>
      <c r="E325" s="199" t="s">
        <v>1383</v>
      </c>
      <c r="F325" s="200"/>
      <c r="G325" s="200"/>
      <c r="H325" s="200"/>
      <c r="I325" s="200"/>
      <c r="J325" s="200"/>
      <c r="K325" s="200"/>
      <c r="L325" s="106" t="s">
        <v>1384</v>
      </c>
      <c r="M325" s="106" t="s">
        <v>1360</v>
      </c>
      <c r="N325" s="96" t="s">
        <v>2223</v>
      </c>
      <c r="O325" s="107">
        <v>2826285400</v>
      </c>
      <c r="P325" s="107">
        <v>2657631461.04</v>
      </c>
      <c r="Q325" s="107">
        <v>2826285400</v>
      </c>
      <c r="R325" s="107">
        <v>4313853800</v>
      </c>
      <c r="S325" s="107">
        <v>1638212300</v>
      </c>
      <c r="T325" s="107">
        <v>0</v>
      </c>
    </row>
    <row r="326" spans="1:20" s="108" customFormat="1" ht="62.4" x14ac:dyDescent="0.3">
      <c r="A326" s="38" t="s">
        <v>2198</v>
      </c>
      <c r="B326" s="105" t="s">
        <v>1387</v>
      </c>
      <c r="C326" s="197" t="s">
        <v>1388</v>
      </c>
      <c r="D326" s="198"/>
      <c r="E326" s="199" t="s">
        <v>1389</v>
      </c>
      <c r="F326" s="200"/>
      <c r="G326" s="200"/>
      <c r="H326" s="200"/>
      <c r="I326" s="200"/>
      <c r="J326" s="200"/>
      <c r="K326" s="200"/>
      <c r="L326" s="106" t="s">
        <v>1390</v>
      </c>
      <c r="M326" s="106" t="s">
        <v>1360</v>
      </c>
      <c r="N326" s="96" t="s">
        <v>2202</v>
      </c>
      <c r="O326" s="107">
        <v>1123324300</v>
      </c>
      <c r="P326" s="107">
        <v>872160831.87</v>
      </c>
      <c r="Q326" s="107">
        <v>1123324300</v>
      </c>
      <c r="R326" s="107">
        <v>0</v>
      </c>
      <c r="S326" s="107">
        <v>0</v>
      </c>
      <c r="T326" s="107">
        <v>0</v>
      </c>
    </row>
    <row r="327" spans="1:20" s="108" customFormat="1" ht="46.8" x14ac:dyDescent="0.3">
      <c r="A327" s="38" t="s">
        <v>1744</v>
      </c>
      <c r="B327" s="105" t="s">
        <v>1393</v>
      </c>
      <c r="C327" s="197" t="s">
        <v>1394</v>
      </c>
      <c r="D327" s="198"/>
      <c r="E327" s="199" t="s">
        <v>1395</v>
      </c>
      <c r="F327" s="200"/>
      <c r="G327" s="200"/>
      <c r="H327" s="200"/>
      <c r="I327" s="200"/>
      <c r="J327" s="200"/>
      <c r="K327" s="200"/>
      <c r="L327" s="106" t="s">
        <v>861</v>
      </c>
      <c r="M327" s="106" t="s">
        <v>1360</v>
      </c>
      <c r="N327" s="96" t="s">
        <v>1749</v>
      </c>
      <c r="O327" s="107">
        <v>0</v>
      </c>
      <c r="P327" s="107">
        <v>0</v>
      </c>
      <c r="Q327" s="107">
        <v>0</v>
      </c>
      <c r="R327" s="107">
        <v>100000000</v>
      </c>
      <c r="S327" s="107">
        <v>0</v>
      </c>
      <c r="T327" s="107">
        <v>0</v>
      </c>
    </row>
    <row r="328" spans="1:20" s="108" customFormat="1" ht="46.8" x14ac:dyDescent="0.3">
      <c r="A328" s="38" t="s">
        <v>304</v>
      </c>
      <c r="B328" s="105" t="s">
        <v>1398</v>
      </c>
      <c r="C328" s="197" t="s">
        <v>1399</v>
      </c>
      <c r="D328" s="198"/>
      <c r="E328" s="199" t="s">
        <v>1400</v>
      </c>
      <c r="F328" s="200"/>
      <c r="G328" s="200"/>
      <c r="H328" s="200"/>
      <c r="I328" s="200"/>
      <c r="J328" s="200"/>
      <c r="K328" s="200"/>
      <c r="L328" s="106" t="s">
        <v>778</v>
      </c>
      <c r="M328" s="106" t="s">
        <v>1360</v>
      </c>
      <c r="N328" s="96" t="s">
        <v>309</v>
      </c>
      <c r="O328" s="107">
        <v>0</v>
      </c>
      <c r="P328" s="107">
        <v>7196560.8499999996</v>
      </c>
      <c r="Q328" s="107">
        <v>0</v>
      </c>
      <c r="R328" s="107">
        <v>0</v>
      </c>
      <c r="S328" s="107">
        <v>0</v>
      </c>
      <c r="T328" s="107">
        <v>0</v>
      </c>
    </row>
    <row r="329" spans="1:20" s="108" customFormat="1" ht="46.8" x14ac:dyDescent="0.3">
      <c r="A329" s="38" t="s">
        <v>298</v>
      </c>
      <c r="B329" s="105" t="s">
        <v>1409</v>
      </c>
      <c r="C329" s="197" t="s">
        <v>1410</v>
      </c>
      <c r="D329" s="198"/>
      <c r="E329" s="199" t="s">
        <v>1411</v>
      </c>
      <c r="F329" s="200"/>
      <c r="G329" s="200"/>
      <c r="H329" s="200"/>
      <c r="I329" s="200"/>
      <c r="J329" s="200"/>
      <c r="K329" s="200"/>
      <c r="L329" s="106" t="s">
        <v>997</v>
      </c>
      <c r="M329" s="106" t="s">
        <v>1360</v>
      </c>
      <c r="N329" s="96" t="s">
        <v>303</v>
      </c>
      <c r="O329" s="107">
        <v>0</v>
      </c>
      <c r="P329" s="107">
        <v>1381950</v>
      </c>
      <c r="Q329" s="107">
        <v>0</v>
      </c>
      <c r="R329" s="107">
        <v>0</v>
      </c>
      <c r="S329" s="107">
        <v>0</v>
      </c>
      <c r="T329" s="107">
        <v>0</v>
      </c>
    </row>
    <row r="330" spans="1:20" s="108" customFormat="1" ht="78" x14ac:dyDescent="0.3">
      <c r="A330" s="38" t="s">
        <v>292</v>
      </c>
      <c r="B330" s="105" t="s">
        <v>1414</v>
      </c>
      <c r="C330" s="197" t="s">
        <v>1415</v>
      </c>
      <c r="D330" s="198"/>
      <c r="E330" s="199" t="s">
        <v>1416</v>
      </c>
      <c r="F330" s="200"/>
      <c r="G330" s="200"/>
      <c r="H330" s="200"/>
      <c r="I330" s="200"/>
      <c r="J330" s="200"/>
      <c r="K330" s="200"/>
      <c r="L330" s="106" t="s">
        <v>1417</v>
      </c>
      <c r="M330" s="106" t="s">
        <v>1360</v>
      </c>
      <c r="N330" s="96" t="s">
        <v>297</v>
      </c>
      <c r="O330" s="107">
        <v>0</v>
      </c>
      <c r="P330" s="107">
        <v>71447.91</v>
      </c>
      <c r="Q330" s="107">
        <v>0</v>
      </c>
      <c r="R330" s="107">
        <v>0</v>
      </c>
      <c r="S330" s="107">
        <v>0</v>
      </c>
      <c r="T330" s="107">
        <v>0</v>
      </c>
    </row>
    <row r="331" spans="1:20" s="108" customFormat="1" ht="62.4" x14ac:dyDescent="0.3">
      <c r="A331" s="38" t="s">
        <v>286</v>
      </c>
      <c r="B331" s="105" t="s">
        <v>1420</v>
      </c>
      <c r="C331" s="197" t="s">
        <v>1421</v>
      </c>
      <c r="D331" s="198"/>
      <c r="E331" s="199" t="s">
        <v>1422</v>
      </c>
      <c r="F331" s="200"/>
      <c r="G331" s="200"/>
      <c r="H331" s="200"/>
      <c r="I331" s="200"/>
      <c r="J331" s="200"/>
      <c r="K331" s="200"/>
      <c r="L331" s="106" t="s">
        <v>784</v>
      </c>
      <c r="M331" s="106" t="s">
        <v>1360</v>
      </c>
      <c r="N331" s="96" t="s">
        <v>291</v>
      </c>
      <c r="O331" s="107">
        <v>0</v>
      </c>
      <c r="P331" s="107">
        <v>751906.7</v>
      </c>
      <c r="Q331" s="107">
        <v>0</v>
      </c>
      <c r="R331" s="107">
        <v>0</v>
      </c>
      <c r="S331" s="107">
        <v>0</v>
      </c>
      <c r="T331" s="107">
        <v>0</v>
      </c>
    </row>
    <row r="332" spans="1:20" s="108" customFormat="1" ht="62.4" x14ac:dyDescent="0.3">
      <c r="A332" s="38" t="s">
        <v>280</v>
      </c>
      <c r="B332" s="105" t="s">
        <v>1447</v>
      </c>
      <c r="C332" s="197" t="s">
        <v>1448</v>
      </c>
      <c r="D332" s="198"/>
      <c r="E332" s="199" t="s">
        <v>1449</v>
      </c>
      <c r="F332" s="200"/>
      <c r="G332" s="200"/>
      <c r="H332" s="200"/>
      <c r="I332" s="200"/>
      <c r="J332" s="200"/>
      <c r="K332" s="200"/>
      <c r="L332" s="106" t="s">
        <v>1450</v>
      </c>
      <c r="M332" s="106" t="s">
        <v>1428</v>
      </c>
      <c r="N332" s="96" t="s">
        <v>285</v>
      </c>
      <c r="O332" s="107">
        <v>41894700</v>
      </c>
      <c r="P332" s="107">
        <v>41801580.079999998</v>
      </c>
      <c r="Q332" s="107">
        <v>41894700</v>
      </c>
      <c r="R332" s="107">
        <v>45152800</v>
      </c>
      <c r="S332" s="107">
        <v>0</v>
      </c>
      <c r="T332" s="107">
        <v>0</v>
      </c>
    </row>
    <row r="333" spans="1:20" s="108" customFormat="1" ht="109.2" x14ac:dyDescent="0.3">
      <c r="A333" s="38" t="s">
        <v>274</v>
      </c>
      <c r="B333" s="105" t="s">
        <v>1453</v>
      </c>
      <c r="C333" s="197" t="s">
        <v>1454</v>
      </c>
      <c r="D333" s="198"/>
      <c r="E333" s="199" t="s">
        <v>1455</v>
      </c>
      <c r="F333" s="200"/>
      <c r="G333" s="200"/>
      <c r="H333" s="200"/>
      <c r="I333" s="200"/>
      <c r="J333" s="200"/>
      <c r="K333" s="200"/>
      <c r="L333" s="106" t="s">
        <v>1456</v>
      </c>
      <c r="M333" s="106" t="s">
        <v>1428</v>
      </c>
      <c r="N333" s="96" t="s">
        <v>279</v>
      </c>
      <c r="O333" s="107">
        <v>27390500</v>
      </c>
      <c r="P333" s="107">
        <v>27390085.140000001</v>
      </c>
      <c r="Q333" s="107">
        <v>27390500</v>
      </c>
      <c r="R333" s="107">
        <v>28220500</v>
      </c>
      <c r="S333" s="107">
        <v>28560500</v>
      </c>
      <c r="T333" s="107">
        <v>0</v>
      </c>
    </row>
    <row r="334" spans="1:20" s="108" customFormat="1" ht="46.8" x14ac:dyDescent="0.3">
      <c r="A334" s="38" t="s">
        <v>268</v>
      </c>
      <c r="B334" s="105" t="s">
        <v>1459</v>
      </c>
      <c r="C334" s="197" t="s">
        <v>1460</v>
      </c>
      <c r="D334" s="198"/>
      <c r="E334" s="199" t="s">
        <v>1461</v>
      </c>
      <c r="F334" s="200"/>
      <c r="G334" s="200"/>
      <c r="H334" s="200"/>
      <c r="I334" s="200"/>
      <c r="J334" s="200"/>
      <c r="K334" s="200"/>
      <c r="L334" s="106" t="s">
        <v>1462</v>
      </c>
      <c r="M334" s="106" t="s">
        <v>1428</v>
      </c>
      <c r="N334" s="96" t="s">
        <v>273</v>
      </c>
      <c r="O334" s="107">
        <v>0</v>
      </c>
      <c r="P334" s="107">
        <v>0</v>
      </c>
      <c r="Q334" s="107">
        <v>0</v>
      </c>
      <c r="R334" s="107">
        <v>47014200</v>
      </c>
      <c r="S334" s="107">
        <v>0</v>
      </c>
      <c r="T334" s="107">
        <v>0</v>
      </c>
    </row>
    <row r="335" spans="1:20" s="108" customFormat="1" ht="46.8" x14ac:dyDescent="0.3">
      <c r="A335" s="38" t="s">
        <v>262</v>
      </c>
      <c r="B335" s="105" t="s">
        <v>1465</v>
      </c>
      <c r="C335" s="197" t="s">
        <v>1466</v>
      </c>
      <c r="D335" s="198"/>
      <c r="E335" s="199" t="s">
        <v>1467</v>
      </c>
      <c r="F335" s="200"/>
      <c r="G335" s="200"/>
      <c r="H335" s="200"/>
      <c r="I335" s="200"/>
      <c r="J335" s="200"/>
      <c r="K335" s="200"/>
      <c r="L335" s="106" t="s">
        <v>1468</v>
      </c>
      <c r="M335" s="106" t="s">
        <v>1428</v>
      </c>
      <c r="N335" s="96" t="s">
        <v>267</v>
      </c>
      <c r="O335" s="107">
        <v>0</v>
      </c>
      <c r="P335" s="107">
        <v>0</v>
      </c>
      <c r="Q335" s="107">
        <v>0</v>
      </c>
      <c r="R335" s="107">
        <v>115521300</v>
      </c>
      <c r="S335" s="107">
        <v>0</v>
      </c>
      <c r="T335" s="107">
        <v>0</v>
      </c>
    </row>
    <row r="336" spans="1:20" s="108" customFormat="1" ht="46.8" x14ac:dyDescent="0.3">
      <c r="A336" s="38" t="s">
        <v>256</v>
      </c>
      <c r="B336" s="105" t="s">
        <v>1471</v>
      </c>
      <c r="C336" s="197" t="s">
        <v>1472</v>
      </c>
      <c r="D336" s="198"/>
      <c r="E336" s="199" t="s">
        <v>1473</v>
      </c>
      <c r="F336" s="200"/>
      <c r="G336" s="200"/>
      <c r="H336" s="200"/>
      <c r="I336" s="200"/>
      <c r="J336" s="200"/>
      <c r="K336" s="200"/>
      <c r="L336" s="106" t="s">
        <v>1474</v>
      </c>
      <c r="M336" s="106" t="s">
        <v>1428</v>
      </c>
      <c r="N336" s="96" t="s">
        <v>261</v>
      </c>
      <c r="O336" s="107">
        <v>32400500</v>
      </c>
      <c r="P336" s="107">
        <v>26970489.170000002</v>
      </c>
      <c r="Q336" s="107">
        <v>32400500</v>
      </c>
      <c r="R336" s="107">
        <v>32400500</v>
      </c>
      <c r="S336" s="107">
        <v>32861300</v>
      </c>
      <c r="T336" s="107">
        <v>0</v>
      </c>
    </row>
    <row r="337" spans="1:20" s="108" customFormat="1" ht="46.8" x14ac:dyDescent="0.3">
      <c r="A337" s="38" t="s">
        <v>250</v>
      </c>
      <c r="B337" s="105" t="s">
        <v>1477</v>
      </c>
      <c r="C337" s="197" t="s">
        <v>1478</v>
      </c>
      <c r="D337" s="198"/>
      <c r="E337" s="199" t="s">
        <v>1479</v>
      </c>
      <c r="F337" s="200"/>
      <c r="G337" s="200"/>
      <c r="H337" s="200"/>
      <c r="I337" s="200"/>
      <c r="J337" s="200"/>
      <c r="K337" s="200"/>
      <c r="L337" s="106" t="s">
        <v>1480</v>
      </c>
      <c r="M337" s="106" t="s">
        <v>1428</v>
      </c>
      <c r="N337" s="96" t="s">
        <v>255</v>
      </c>
      <c r="O337" s="107">
        <v>10676500</v>
      </c>
      <c r="P337" s="107">
        <v>10676500</v>
      </c>
      <c r="Q337" s="107">
        <v>10676500</v>
      </c>
      <c r="R337" s="107">
        <v>10676500</v>
      </c>
      <c r="S337" s="107">
        <v>10738400</v>
      </c>
      <c r="T337" s="107">
        <v>0</v>
      </c>
    </row>
    <row r="338" spans="1:20" s="108" customFormat="1" ht="46.8" x14ac:dyDescent="0.3">
      <c r="A338" s="38" t="s">
        <v>244</v>
      </c>
      <c r="B338" s="105" t="s">
        <v>1483</v>
      </c>
      <c r="C338" s="197" t="s">
        <v>1484</v>
      </c>
      <c r="D338" s="198"/>
      <c r="E338" s="199" t="s">
        <v>1485</v>
      </c>
      <c r="F338" s="200"/>
      <c r="G338" s="200"/>
      <c r="H338" s="200"/>
      <c r="I338" s="200"/>
      <c r="J338" s="200"/>
      <c r="K338" s="200"/>
      <c r="L338" s="106" t="s">
        <v>1486</v>
      </c>
      <c r="M338" s="106" t="s">
        <v>1428</v>
      </c>
      <c r="N338" s="96" t="s">
        <v>249</v>
      </c>
      <c r="O338" s="107">
        <v>629538919.96000004</v>
      </c>
      <c r="P338" s="107">
        <v>622530349.23000002</v>
      </c>
      <c r="Q338" s="107">
        <v>629538919.96000004</v>
      </c>
      <c r="R338" s="107">
        <v>656970800</v>
      </c>
      <c r="S338" s="107">
        <v>985456100</v>
      </c>
      <c r="T338" s="107">
        <v>0</v>
      </c>
    </row>
    <row r="339" spans="1:20" s="108" customFormat="1" ht="78" x14ac:dyDescent="0.3">
      <c r="A339" s="38" t="s">
        <v>238</v>
      </c>
      <c r="B339" s="105" t="s">
        <v>1489</v>
      </c>
      <c r="C339" s="197" t="s">
        <v>1490</v>
      </c>
      <c r="D339" s="198"/>
      <c r="E339" s="199" t="s">
        <v>1491</v>
      </c>
      <c r="F339" s="200"/>
      <c r="G339" s="200"/>
      <c r="H339" s="200"/>
      <c r="I339" s="200"/>
      <c r="J339" s="200"/>
      <c r="K339" s="200"/>
      <c r="L339" s="106" t="s">
        <v>1492</v>
      </c>
      <c r="M339" s="106" t="s">
        <v>1428</v>
      </c>
      <c r="N339" s="96" t="s">
        <v>243</v>
      </c>
      <c r="O339" s="107">
        <v>12872300</v>
      </c>
      <c r="P339" s="107">
        <v>12872300</v>
      </c>
      <c r="Q339" s="107">
        <v>12872300</v>
      </c>
      <c r="R339" s="107">
        <v>12854300</v>
      </c>
      <c r="S339" s="107">
        <v>13046300</v>
      </c>
      <c r="T339" s="107">
        <v>0</v>
      </c>
    </row>
    <row r="340" spans="1:20" s="108" customFormat="1" ht="46.8" x14ac:dyDescent="0.3">
      <c r="A340" s="38" t="s">
        <v>232</v>
      </c>
      <c r="B340" s="105" t="s">
        <v>1495</v>
      </c>
      <c r="C340" s="197" t="s">
        <v>1496</v>
      </c>
      <c r="D340" s="198"/>
      <c r="E340" s="199" t="s">
        <v>1497</v>
      </c>
      <c r="F340" s="200"/>
      <c r="G340" s="200"/>
      <c r="H340" s="200"/>
      <c r="I340" s="200"/>
      <c r="J340" s="200"/>
      <c r="K340" s="200"/>
      <c r="L340" s="106" t="s">
        <v>1498</v>
      </c>
      <c r="M340" s="106" t="s">
        <v>1428</v>
      </c>
      <c r="N340" s="96" t="s">
        <v>237</v>
      </c>
      <c r="O340" s="107">
        <v>19095100</v>
      </c>
      <c r="P340" s="107">
        <v>19095100</v>
      </c>
      <c r="Q340" s="107">
        <v>19095100</v>
      </c>
      <c r="R340" s="107">
        <v>22164600</v>
      </c>
      <c r="S340" s="107">
        <v>22496400</v>
      </c>
      <c r="T340" s="107">
        <v>0</v>
      </c>
    </row>
    <row r="341" spans="1:20" s="108" customFormat="1" ht="62.4" x14ac:dyDescent="0.3">
      <c r="A341" s="38" t="s">
        <v>226</v>
      </c>
      <c r="B341" s="105" t="s">
        <v>1501</v>
      </c>
      <c r="C341" s="197" t="s">
        <v>1502</v>
      </c>
      <c r="D341" s="198"/>
      <c r="E341" s="199" t="s">
        <v>1503</v>
      </c>
      <c r="F341" s="200"/>
      <c r="G341" s="200"/>
      <c r="H341" s="200"/>
      <c r="I341" s="200"/>
      <c r="J341" s="200"/>
      <c r="K341" s="200"/>
      <c r="L341" s="106" t="s">
        <v>1504</v>
      </c>
      <c r="M341" s="106" t="s">
        <v>1428</v>
      </c>
      <c r="N341" s="96" t="s">
        <v>231</v>
      </c>
      <c r="O341" s="107">
        <v>94864700</v>
      </c>
      <c r="P341" s="107">
        <v>94864700</v>
      </c>
      <c r="Q341" s="107">
        <v>94864700</v>
      </c>
      <c r="R341" s="107">
        <v>94864700</v>
      </c>
      <c r="S341" s="107">
        <v>94864700</v>
      </c>
      <c r="T341" s="107">
        <v>0</v>
      </c>
    </row>
    <row r="342" spans="1:20" s="108" customFormat="1" ht="62.4" x14ac:dyDescent="0.3">
      <c r="A342" s="38" t="s">
        <v>2644</v>
      </c>
      <c r="B342" s="105" t="s">
        <v>1507</v>
      </c>
      <c r="C342" s="197" t="s">
        <v>1508</v>
      </c>
      <c r="D342" s="198"/>
      <c r="E342" s="199" t="s">
        <v>1509</v>
      </c>
      <c r="F342" s="200"/>
      <c r="G342" s="200"/>
      <c r="H342" s="200"/>
      <c r="I342" s="200"/>
      <c r="J342" s="200"/>
      <c r="K342" s="200"/>
      <c r="L342" s="106" t="s">
        <v>1510</v>
      </c>
      <c r="M342" s="106" t="s">
        <v>1428</v>
      </c>
      <c r="N342" s="96" t="s">
        <v>2649</v>
      </c>
      <c r="O342" s="107">
        <v>47442200</v>
      </c>
      <c r="P342" s="107">
        <v>47442200</v>
      </c>
      <c r="Q342" s="107">
        <v>47442200</v>
      </c>
      <c r="R342" s="107">
        <v>0</v>
      </c>
      <c r="S342" s="107">
        <v>0</v>
      </c>
      <c r="T342" s="107">
        <v>0</v>
      </c>
    </row>
    <row r="343" spans="1:20" s="108" customFormat="1" ht="46.8" x14ac:dyDescent="0.3">
      <c r="A343" s="38" t="s">
        <v>885</v>
      </c>
      <c r="B343" s="105" t="s">
        <v>1513</v>
      </c>
      <c r="C343" s="197" t="s">
        <v>1514</v>
      </c>
      <c r="D343" s="198"/>
      <c r="E343" s="199" t="s">
        <v>1515</v>
      </c>
      <c r="F343" s="200"/>
      <c r="G343" s="200"/>
      <c r="H343" s="200"/>
      <c r="I343" s="200"/>
      <c r="J343" s="200"/>
      <c r="K343" s="200"/>
      <c r="L343" s="106" t="s">
        <v>1516</v>
      </c>
      <c r="M343" s="106" t="s">
        <v>1428</v>
      </c>
      <c r="N343" s="96" t="s">
        <v>890</v>
      </c>
      <c r="O343" s="107">
        <v>50000000</v>
      </c>
      <c r="P343" s="107">
        <v>0</v>
      </c>
      <c r="Q343" s="107">
        <v>50000000</v>
      </c>
      <c r="R343" s="107">
        <v>1717024400</v>
      </c>
      <c r="S343" s="107">
        <v>0</v>
      </c>
      <c r="T343" s="107">
        <v>0</v>
      </c>
    </row>
    <row r="344" spans="1:20" s="108" customFormat="1" ht="62.4" x14ac:dyDescent="0.3">
      <c r="A344" s="38" t="s">
        <v>1430</v>
      </c>
      <c r="B344" s="105" t="s">
        <v>1519</v>
      </c>
      <c r="C344" s="197" t="s">
        <v>1520</v>
      </c>
      <c r="D344" s="198"/>
      <c r="E344" s="199" t="s">
        <v>1521</v>
      </c>
      <c r="F344" s="200"/>
      <c r="G344" s="200"/>
      <c r="H344" s="200"/>
      <c r="I344" s="200"/>
      <c r="J344" s="200"/>
      <c r="K344" s="200"/>
      <c r="L344" s="106" t="s">
        <v>1522</v>
      </c>
      <c r="M344" s="106" t="s">
        <v>1428</v>
      </c>
      <c r="N344" s="96" t="s">
        <v>1434</v>
      </c>
      <c r="O344" s="107">
        <v>675525600</v>
      </c>
      <c r="P344" s="107">
        <v>675525600</v>
      </c>
      <c r="Q344" s="107">
        <v>675525600</v>
      </c>
      <c r="R344" s="107">
        <v>-332000000</v>
      </c>
      <c r="S344" s="107">
        <v>0</v>
      </c>
      <c r="T344" s="107">
        <v>0</v>
      </c>
    </row>
    <row r="345" spans="1:20" s="108" customFormat="1" ht="62.4" x14ac:dyDescent="0.3">
      <c r="A345" s="38" t="s">
        <v>1692</v>
      </c>
      <c r="B345" s="105" t="s">
        <v>1525</v>
      </c>
      <c r="C345" s="197" t="s">
        <v>1526</v>
      </c>
      <c r="D345" s="198"/>
      <c r="E345" s="199" t="s">
        <v>1527</v>
      </c>
      <c r="F345" s="200"/>
      <c r="G345" s="200"/>
      <c r="H345" s="200"/>
      <c r="I345" s="200"/>
      <c r="J345" s="200"/>
      <c r="K345" s="200"/>
      <c r="L345" s="106" t="s">
        <v>1528</v>
      </c>
      <c r="M345" s="106" t="s">
        <v>1428</v>
      </c>
      <c r="N345" s="96" t="s">
        <v>1696</v>
      </c>
      <c r="O345" s="107">
        <v>249000000</v>
      </c>
      <c r="P345" s="107">
        <v>219430617.19</v>
      </c>
      <c r="Q345" s="107">
        <v>249000000</v>
      </c>
      <c r="R345" s="107">
        <v>0</v>
      </c>
      <c r="S345" s="107">
        <v>0</v>
      </c>
      <c r="T345" s="107">
        <v>0</v>
      </c>
    </row>
    <row r="346" spans="1:20" s="108" customFormat="1" ht="93.6" x14ac:dyDescent="0.3">
      <c r="A346" s="38" t="s">
        <v>1834</v>
      </c>
      <c r="B346" s="105" t="s">
        <v>1531</v>
      </c>
      <c r="C346" s="197" t="s">
        <v>1532</v>
      </c>
      <c r="D346" s="198"/>
      <c r="E346" s="199" t="s">
        <v>1533</v>
      </c>
      <c r="F346" s="200"/>
      <c r="G346" s="200"/>
      <c r="H346" s="200"/>
      <c r="I346" s="200"/>
      <c r="J346" s="200"/>
      <c r="K346" s="200"/>
      <c r="L346" s="106" t="s">
        <v>1534</v>
      </c>
      <c r="M346" s="106" t="s">
        <v>1428</v>
      </c>
      <c r="N346" s="96" t="s">
        <v>1838</v>
      </c>
      <c r="O346" s="107">
        <v>239327200</v>
      </c>
      <c r="P346" s="107">
        <v>231864077.96000001</v>
      </c>
      <c r="Q346" s="107">
        <v>239327200</v>
      </c>
      <c r="R346" s="107">
        <v>246272600</v>
      </c>
      <c r="S346" s="107">
        <v>254244400</v>
      </c>
      <c r="T346" s="107">
        <v>0</v>
      </c>
    </row>
    <row r="347" spans="1:20" s="108" customFormat="1" ht="46.8" x14ac:dyDescent="0.3">
      <c r="A347" s="38" t="s">
        <v>2322</v>
      </c>
      <c r="B347" s="105" t="s">
        <v>1537</v>
      </c>
      <c r="C347" s="197" t="s">
        <v>1538</v>
      </c>
      <c r="D347" s="198"/>
      <c r="E347" s="199" t="s">
        <v>1539</v>
      </c>
      <c r="F347" s="200"/>
      <c r="G347" s="200"/>
      <c r="H347" s="200"/>
      <c r="I347" s="200"/>
      <c r="J347" s="200"/>
      <c r="K347" s="200"/>
      <c r="L347" s="106" t="s">
        <v>1540</v>
      </c>
      <c r="M347" s="106" t="s">
        <v>1428</v>
      </c>
      <c r="N347" s="96" t="s">
        <v>2326</v>
      </c>
      <c r="O347" s="107">
        <v>69029200</v>
      </c>
      <c r="P347" s="107">
        <v>68417591.319999993</v>
      </c>
      <c r="Q347" s="107">
        <v>69029200</v>
      </c>
      <c r="R347" s="107">
        <v>69029200</v>
      </c>
      <c r="S347" s="107">
        <v>69029200</v>
      </c>
      <c r="T347" s="107">
        <v>0</v>
      </c>
    </row>
    <row r="348" spans="1:20" s="108" customFormat="1" ht="62.4" x14ac:dyDescent="0.3">
      <c r="A348" s="38" t="s">
        <v>2525</v>
      </c>
      <c r="B348" s="105" t="s">
        <v>1543</v>
      </c>
      <c r="C348" s="197" t="s">
        <v>1544</v>
      </c>
      <c r="D348" s="198"/>
      <c r="E348" s="199" t="s">
        <v>1545</v>
      </c>
      <c r="F348" s="200"/>
      <c r="G348" s="200"/>
      <c r="H348" s="200"/>
      <c r="I348" s="200"/>
      <c r="J348" s="200"/>
      <c r="K348" s="200"/>
      <c r="L348" s="106" t="s">
        <v>1546</v>
      </c>
      <c r="M348" s="106" t="s">
        <v>1428</v>
      </c>
      <c r="N348" s="96" t="s">
        <v>2529</v>
      </c>
      <c r="O348" s="107">
        <v>16305900</v>
      </c>
      <c r="P348" s="107">
        <v>16305900</v>
      </c>
      <c r="Q348" s="107">
        <v>16305900</v>
      </c>
      <c r="R348" s="107">
        <v>0</v>
      </c>
      <c r="S348" s="107">
        <v>0</v>
      </c>
      <c r="T348" s="107">
        <v>0</v>
      </c>
    </row>
    <row r="349" spans="1:20" s="108" customFormat="1" ht="46.8" x14ac:dyDescent="0.3">
      <c r="A349" s="38" t="s">
        <v>719</v>
      </c>
      <c r="B349" s="105" t="s">
        <v>1549</v>
      </c>
      <c r="C349" s="197" t="s">
        <v>1550</v>
      </c>
      <c r="D349" s="198"/>
      <c r="E349" s="199" t="s">
        <v>1551</v>
      </c>
      <c r="F349" s="200"/>
      <c r="G349" s="200"/>
      <c r="H349" s="200"/>
      <c r="I349" s="200"/>
      <c r="J349" s="200"/>
      <c r="K349" s="200"/>
      <c r="L349" s="106" t="s">
        <v>1552</v>
      </c>
      <c r="M349" s="106" t="s">
        <v>1428</v>
      </c>
      <c r="N349" s="96" t="s">
        <v>725</v>
      </c>
      <c r="O349" s="107">
        <v>46814800</v>
      </c>
      <c r="P349" s="107">
        <v>46814773.670000002</v>
      </c>
      <c r="Q349" s="107">
        <v>46814800</v>
      </c>
      <c r="R349" s="107">
        <v>0</v>
      </c>
      <c r="S349" s="107">
        <v>0</v>
      </c>
      <c r="T349" s="107">
        <v>0</v>
      </c>
    </row>
    <row r="350" spans="1:20" s="108" customFormat="1" ht="187.2" x14ac:dyDescent="0.3">
      <c r="A350" s="38" t="s">
        <v>891</v>
      </c>
      <c r="B350" s="105" t="s">
        <v>1555</v>
      </c>
      <c r="C350" s="197" t="s">
        <v>1556</v>
      </c>
      <c r="D350" s="198"/>
      <c r="E350" s="199" t="s">
        <v>1557</v>
      </c>
      <c r="F350" s="200"/>
      <c r="G350" s="200"/>
      <c r="H350" s="200"/>
      <c r="I350" s="200"/>
      <c r="J350" s="200"/>
      <c r="K350" s="200"/>
      <c r="L350" s="106" t="s">
        <v>1558</v>
      </c>
      <c r="M350" s="106" t="s">
        <v>1428</v>
      </c>
      <c r="N350" s="96" t="s">
        <v>896</v>
      </c>
      <c r="O350" s="107">
        <v>2738300</v>
      </c>
      <c r="P350" s="107">
        <v>2738300</v>
      </c>
      <c r="Q350" s="107">
        <v>2738300</v>
      </c>
      <c r="R350" s="107">
        <v>0</v>
      </c>
      <c r="S350" s="107">
        <v>0</v>
      </c>
      <c r="T350" s="107">
        <v>0</v>
      </c>
    </row>
    <row r="351" spans="1:20" s="108" customFormat="1" ht="62.4" x14ac:dyDescent="0.3">
      <c r="A351" s="38" t="s">
        <v>2009</v>
      </c>
      <c r="B351" s="105" t="s">
        <v>1567</v>
      </c>
      <c r="C351" s="197" t="s">
        <v>1568</v>
      </c>
      <c r="D351" s="198"/>
      <c r="E351" s="199" t="s">
        <v>1569</v>
      </c>
      <c r="F351" s="200"/>
      <c r="G351" s="200"/>
      <c r="H351" s="200"/>
      <c r="I351" s="200"/>
      <c r="J351" s="200"/>
      <c r="K351" s="200"/>
      <c r="L351" s="106" t="s">
        <v>1570</v>
      </c>
      <c r="M351" s="106" t="s">
        <v>1428</v>
      </c>
      <c r="N351" s="96" t="s">
        <v>2013</v>
      </c>
      <c r="O351" s="107">
        <v>350800</v>
      </c>
      <c r="P351" s="107">
        <v>350800</v>
      </c>
      <c r="Q351" s="107">
        <v>350800</v>
      </c>
      <c r="R351" s="107">
        <v>389700</v>
      </c>
      <c r="S351" s="107">
        <v>389700</v>
      </c>
      <c r="T351" s="107">
        <v>0</v>
      </c>
    </row>
    <row r="352" spans="1:20" s="108" customFormat="1" ht="46.8" x14ac:dyDescent="0.3">
      <c r="A352" s="38" t="s">
        <v>2599</v>
      </c>
      <c r="B352" s="105" t="s">
        <v>1573</v>
      </c>
      <c r="C352" s="197" t="s">
        <v>1574</v>
      </c>
      <c r="D352" s="198"/>
      <c r="E352" s="199" t="s">
        <v>1575</v>
      </c>
      <c r="F352" s="200"/>
      <c r="G352" s="200"/>
      <c r="H352" s="200"/>
      <c r="I352" s="200"/>
      <c r="J352" s="200"/>
      <c r="K352" s="200"/>
      <c r="L352" s="106" t="s">
        <v>1170</v>
      </c>
      <c r="M352" s="106" t="s">
        <v>1428</v>
      </c>
      <c r="N352" s="96" t="s">
        <v>2603</v>
      </c>
      <c r="O352" s="107">
        <v>246160500</v>
      </c>
      <c r="P352" s="107">
        <v>60405200</v>
      </c>
      <c r="Q352" s="107">
        <v>246160500</v>
      </c>
      <c r="R352" s="107">
        <v>0</v>
      </c>
      <c r="S352" s="107">
        <v>0</v>
      </c>
      <c r="T352" s="107">
        <v>0</v>
      </c>
    </row>
    <row r="353" spans="1:20" s="108" customFormat="1" ht="46.8" x14ac:dyDescent="0.3">
      <c r="A353" s="38" t="s">
        <v>2588</v>
      </c>
      <c r="B353" s="105" t="s">
        <v>1578</v>
      </c>
      <c r="C353" s="197" t="s">
        <v>1579</v>
      </c>
      <c r="D353" s="198"/>
      <c r="E353" s="199" t="s">
        <v>1580</v>
      </c>
      <c r="F353" s="200"/>
      <c r="G353" s="200"/>
      <c r="H353" s="200"/>
      <c r="I353" s="200"/>
      <c r="J353" s="200"/>
      <c r="K353" s="200"/>
      <c r="L353" s="106" t="s">
        <v>861</v>
      </c>
      <c r="M353" s="106" t="s">
        <v>1428</v>
      </c>
      <c r="N353" s="96" t="s">
        <v>2592</v>
      </c>
      <c r="O353" s="107">
        <v>77195600</v>
      </c>
      <c r="P353" s="107">
        <v>233849130.63</v>
      </c>
      <c r="Q353" s="107">
        <v>77195600</v>
      </c>
      <c r="R353" s="107">
        <v>0</v>
      </c>
      <c r="S353" s="107">
        <v>0</v>
      </c>
      <c r="T353" s="107">
        <v>0</v>
      </c>
    </row>
    <row r="354" spans="1:20" s="108" customFormat="1" ht="46.8" x14ac:dyDescent="0.3">
      <c r="A354" s="38" t="s">
        <v>2397</v>
      </c>
      <c r="B354" s="105" t="s">
        <v>1583</v>
      </c>
      <c r="C354" s="197" t="s">
        <v>1584</v>
      </c>
      <c r="D354" s="198"/>
      <c r="E354" s="199" t="s">
        <v>1585</v>
      </c>
      <c r="F354" s="200"/>
      <c r="G354" s="200"/>
      <c r="H354" s="200"/>
      <c r="I354" s="200"/>
      <c r="J354" s="200"/>
      <c r="K354" s="200"/>
      <c r="L354" s="106" t="s">
        <v>778</v>
      </c>
      <c r="M354" s="106" t="s">
        <v>1428</v>
      </c>
      <c r="N354" s="96" t="s">
        <v>2401</v>
      </c>
      <c r="O354" s="107">
        <v>0</v>
      </c>
      <c r="P354" s="107">
        <v>69528974.010000005</v>
      </c>
      <c r="Q354" s="107">
        <v>0</v>
      </c>
      <c r="R354" s="107">
        <v>0</v>
      </c>
      <c r="S354" s="107">
        <v>0</v>
      </c>
      <c r="T354" s="107">
        <v>0</v>
      </c>
    </row>
    <row r="355" spans="1:20" s="108" customFormat="1" ht="46.8" x14ac:dyDescent="0.3">
      <c r="A355" s="38" t="s">
        <v>3131</v>
      </c>
      <c r="B355" s="105" t="s">
        <v>1588</v>
      </c>
      <c r="C355" s="197" t="s">
        <v>1589</v>
      </c>
      <c r="D355" s="198"/>
      <c r="E355" s="199" t="s">
        <v>1590</v>
      </c>
      <c r="F355" s="200"/>
      <c r="G355" s="200"/>
      <c r="H355" s="200"/>
      <c r="I355" s="200"/>
      <c r="J355" s="200"/>
      <c r="K355" s="200"/>
      <c r="L355" s="106" t="s">
        <v>1406</v>
      </c>
      <c r="M355" s="106" t="s">
        <v>1428</v>
      </c>
      <c r="N355" s="96" t="s">
        <v>3135</v>
      </c>
      <c r="O355" s="107">
        <v>0</v>
      </c>
      <c r="P355" s="107">
        <v>4178428.23</v>
      </c>
      <c r="Q355" s="107">
        <v>0</v>
      </c>
      <c r="R355" s="107">
        <v>0</v>
      </c>
      <c r="S355" s="107">
        <v>0</v>
      </c>
      <c r="T355" s="107">
        <v>0</v>
      </c>
    </row>
    <row r="356" spans="1:20" s="108" customFormat="1" ht="62.4" x14ac:dyDescent="0.3">
      <c r="A356" s="38" t="s">
        <v>2332</v>
      </c>
      <c r="B356" s="105" t="s">
        <v>1593</v>
      </c>
      <c r="C356" s="197" t="s">
        <v>1594</v>
      </c>
      <c r="D356" s="198"/>
      <c r="E356" s="199" t="s">
        <v>1595</v>
      </c>
      <c r="F356" s="200"/>
      <c r="G356" s="200"/>
      <c r="H356" s="200"/>
      <c r="I356" s="200"/>
      <c r="J356" s="200"/>
      <c r="K356" s="200"/>
      <c r="L356" s="106" t="s">
        <v>1596</v>
      </c>
      <c r="M356" s="106" t="s">
        <v>1428</v>
      </c>
      <c r="N356" s="96" t="s">
        <v>2336</v>
      </c>
      <c r="O356" s="107">
        <v>0</v>
      </c>
      <c r="P356" s="107">
        <v>-30786.31</v>
      </c>
      <c r="Q356" s="107">
        <v>0</v>
      </c>
      <c r="R356" s="107">
        <v>0</v>
      </c>
      <c r="S356" s="107">
        <v>0</v>
      </c>
      <c r="T356" s="107">
        <v>0</v>
      </c>
    </row>
    <row r="357" spans="1:20" s="108" customFormat="1" ht="109.2" x14ac:dyDescent="0.3">
      <c r="A357" s="38" t="s">
        <v>2604</v>
      </c>
      <c r="B357" s="105" t="s">
        <v>1599</v>
      </c>
      <c r="C357" s="197" t="s">
        <v>1600</v>
      </c>
      <c r="D357" s="198"/>
      <c r="E357" s="199" t="s">
        <v>1601</v>
      </c>
      <c r="F357" s="200"/>
      <c r="G357" s="200"/>
      <c r="H357" s="200"/>
      <c r="I357" s="200"/>
      <c r="J357" s="200"/>
      <c r="K357" s="200"/>
      <c r="L357" s="106" t="s">
        <v>1602</v>
      </c>
      <c r="M357" s="106" t="s">
        <v>1428</v>
      </c>
      <c r="N357" s="96" t="s">
        <v>2608</v>
      </c>
      <c r="O357" s="107">
        <v>0</v>
      </c>
      <c r="P357" s="107">
        <v>-4263587.4400000004</v>
      </c>
      <c r="Q357" s="107">
        <v>0</v>
      </c>
      <c r="R357" s="107">
        <v>0</v>
      </c>
      <c r="S357" s="107">
        <v>0</v>
      </c>
      <c r="T357" s="107">
        <v>0</v>
      </c>
    </row>
    <row r="358" spans="1:20" s="108" customFormat="1" ht="46.8" x14ac:dyDescent="0.3">
      <c r="A358" s="38" t="s">
        <v>3136</v>
      </c>
      <c r="B358" s="105" t="s">
        <v>1605</v>
      </c>
      <c r="C358" s="197" t="s">
        <v>1606</v>
      </c>
      <c r="D358" s="198"/>
      <c r="E358" s="199" t="s">
        <v>1607</v>
      </c>
      <c r="F358" s="200"/>
      <c r="G358" s="200"/>
      <c r="H358" s="200"/>
      <c r="I358" s="200"/>
      <c r="J358" s="200"/>
      <c r="K358" s="200"/>
      <c r="L358" s="106" t="s">
        <v>1608</v>
      </c>
      <c r="M358" s="106" t="s">
        <v>1428</v>
      </c>
      <c r="N358" s="96" t="s">
        <v>3140</v>
      </c>
      <c r="O358" s="107">
        <v>0</v>
      </c>
      <c r="P358" s="107">
        <v>-3889228.46</v>
      </c>
      <c r="Q358" s="107">
        <v>0</v>
      </c>
      <c r="R358" s="107">
        <v>0</v>
      </c>
      <c r="S358" s="107">
        <v>0</v>
      </c>
      <c r="T358" s="107">
        <v>0</v>
      </c>
    </row>
    <row r="359" spans="1:20" s="108" customFormat="1" ht="46.8" x14ac:dyDescent="0.3">
      <c r="A359" s="38" t="s">
        <v>815</v>
      </c>
      <c r="B359" s="105" t="s">
        <v>1611</v>
      </c>
      <c r="C359" s="197" t="s">
        <v>1612</v>
      </c>
      <c r="D359" s="198"/>
      <c r="E359" s="199" t="s">
        <v>1613</v>
      </c>
      <c r="F359" s="200"/>
      <c r="G359" s="200"/>
      <c r="H359" s="200"/>
      <c r="I359" s="200"/>
      <c r="J359" s="200"/>
      <c r="K359" s="200"/>
      <c r="L359" s="106" t="s">
        <v>1614</v>
      </c>
      <c r="M359" s="106" t="s">
        <v>1428</v>
      </c>
      <c r="N359" s="96" t="s">
        <v>820</v>
      </c>
      <c r="O359" s="107">
        <v>0</v>
      </c>
      <c r="P359" s="107">
        <v>-69328.320000000007</v>
      </c>
      <c r="Q359" s="107">
        <v>0</v>
      </c>
      <c r="R359" s="107">
        <v>0</v>
      </c>
      <c r="S359" s="107">
        <v>0</v>
      </c>
      <c r="T359" s="107">
        <v>0</v>
      </c>
    </row>
    <row r="360" spans="1:20" s="108" customFormat="1" ht="62.4" x14ac:dyDescent="0.3">
      <c r="A360" s="38" t="s">
        <v>1071</v>
      </c>
      <c r="B360" s="105" t="s">
        <v>1617</v>
      </c>
      <c r="C360" s="197" t="s">
        <v>1618</v>
      </c>
      <c r="D360" s="198"/>
      <c r="E360" s="199" t="s">
        <v>1619</v>
      </c>
      <c r="F360" s="200"/>
      <c r="G360" s="200"/>
      <c r="H360" s="200"/>
      <c r="I360" s="200"/>
      <c r="J360" s="200"/>
      <c r="K360" s="200"/>
      <c r="L360" s="106" t="s">
        <v>1620</v>
      </c>
      <c r="M360" s="106" t="s">
        <v>1428</v>
      </c>
      <c r="N360" s="96" t="s">
        <v>1075</v>
      </c>
      <c r="O360" s="107">
        <v>0</v>
      </c>
      <c r="P360" s="107">
        <v>-11770326.210000001</v>
      </c>
      <c r="Q360" s="107">
        <v>0</v>
      </c>
      <c r="R360" s="107">
        <v>0</v>
      </c>
      <c r="S360" s="107">
        <v>0</v>
      </c>
      <c r="T360" s="107">
        <v>0</v>
      </c>
    </row>
    <row r="361" spans="1:20" s="108" customFormat="1" ht="46.8" x14ac:dyDescent="0.3">
      <c r="A361" s="38" t="s">
        <v>1703</v>
      </c>
      <c r="B361" s="105" t="s">
        <v>1623</v>
      </c>
      <c r="C361" s="197" t="s">
        <v>1624</v>
      </c>
      <c r="D361" s="198"/>
      <c r="E361" s="199" t="s">
        <v>1625</v>
      </c>
      <c r="F361" s="200"/>
      <c r="G361" s="200"/>
      <c r="H361" s="200"/>
      <c r="I361" s="200"/>
      <c r="J361" s="200"/>
      <c r="K361" s="200"/>
      <c r="L361" s="106" t="s">
        <v>1626</v>
      </c>
      <c r="M361" s="106" t="s">
        <v>1428</v>
      </c>
      <c r="N361" s="96" t="s">
        <v>1707</v>
      </c>
      <c r="O361" s="107">
        <v>0</v>
      </c>
      <c r="P361" s="107">
        <v>-7643101.3099999996</v>
      </c>
      <c r="Q361" s="107">
        <v>0</v>
      </c>
      <c r="R361" s="107">
        <v>0</v>
      </c>
      <c r="S361" s="107">
        <v>0</v>
      </c>
      <c r="T361" s="107">
        <v>0</v>
      </c>
    </row>
    <row r="362" spans="1:20" s="108" customFormat="1" ht="62.4" x14ac:dyDescent="0.3">
      <c r="A362" s="38" t="s">
        <v>2402</v>
      </c>
      <c r="B362" s="105" t="s">
        <v>1629</v>
      </c>
      <c r="C362" s="197" t="s">
        <v>1630</v>
      </c>
      <c r="D362" s="198"/>
      <c r="E362" s="199" t="s">
        <v>1631</v>
      </c>
      <c r="F362" s="200"/>
      <c r="G362" s="200"/>
      <c r="H362" s="200"/>
      <c r="I362" s="200"/>
      <c r="J362" s="200"/>
      <c r="K362" s="200"/>
      <c r="L362" s="106" t="s">
        <v>1632</v>
      </c>
      <c r="M362" s="106" t="s">
        <v>1428</v>
      </c>
      <c r="N362" s="96" t="s">
        <v>2406</v>
      </c>
      <c r="O362" s="107">
        <v>0</v>
      </c>
      <c r="P362" s="107">
        <v>-4053075.38</v>
      </c>
      <c r="Q362" s="107">
        <v>0</v>
      </c>
      <c r="R362" s="107">
        <v>0</v>
      </c>
      <c r="S362" s="107">
        <v>0</v>
      </c>
      <c r="T362" s="107">
        <v>0</v>
      </c>
    </row>
    <row r="363" spans="1:20" s="108" customFormat="1" ht="78" x14ac:dyDescent="0.3">
      <c r="A363" s="38" t="s">
        <v>3068</v>
      </c>
      <c r="B363" s="105" t="s">
        <v>1635</v>
      </c>
      <c r="C363" s="197" t="s">
        <v>1636</v>
      </c>
      <c r="D363" s="198"/>
      <c r="E363" s="199" t="s">
        <v>1637</v>
      </c>
      <c r="F363" s="200"/>
      <c r="G363" s="200"/>
      <c r="H363" s="200"/>
      <c r="I363" s="200"/>
      <c r="J363" s="200"/>
      <c r="K363" s="200"/>
      <c r="L363" s="106" t="s">
        <v>1638</v>
      </c>
      <c r="M363" s="106" t="s">
        <v>1428</v>
      </c>
      <c r="N363" s="96" t="s">
        <v>3072</v>
      </c>
      <c r="O363" s="107">
        <v>0</v>
      </c>
      <c r="P363" s="107">
        <v>-54012.25</v>
      </c>
      <c r="Q363" s="107">
        <v>0</v>
      </c>
      <c r="R363" s="107">
        <v>0</v>
      </c>
      <c r="S363" s="107">
        <v>0</v>
      </c>
      <c r="T363" s="107">
        <v>0</v>
      </c>
    </row>
    <row r="364" spans="1:20" s="108" customFormat="1" ht="62.4" x14ac:dyDescent="0.3">
      <c r="A364" s="38" t="s">
        <v>3286</v>
      </c>
      <c r="B364" s="105" t="s">
        <v>1641</v>
      </c>
      <c r="C364" s="197" t="s">
        <v>1642</v>
      </c>
      <c r="D364" s="198"/>
      <c r="E364" s="199" t="s">
        <v>1643</v>
      </c>
      <c r="F364" s="200"/>
      <c r="G364" s="200"/>
      <c r="H364" s="200"/>
      <c r="I364" s="200"/>
      <c r="J364" s="200"/>
      <c r="K364" s="200"/>
      <c r="L364" s="106" t="s">
        <v>1644</v>
      </c>
      <c r="M364" s="106" t="s">
        <v>1428</v>
      </c>
      <c r="N364" s="96" t="s">
        <v>3290</v>
      </c>
      <c r="O364" s="107">
        <v>0</v>
      </c>
      <c r="P364" s="107">
        <v>-2857400</v>
      </c>
      <c r="Q364" s="107">
        <v>0</v>
      </c>
      <c r="R364" s="107">
        <v>0</v>
      </c>
      <c r="S364" s="107">
        <v>0</v>
      </c>
      <c r="T364" s="107">
        <v>0</v>
      </c>
    </row>
    <row r="365" spans="1:20" s="108" customFormat="1" ht="46.8" x14ac:dyDescent="0.3">
      <c r="A365" s="38" t="s">
        <v>2311</v>
      </c>
      <c r="B365" s="105" t="s">
        <v>1647</v>
      </c>
      <c r="C365" s="197" t="s">
        <v>1648</v>
      </c>
      <c r="D365" s="198"/>
      <c r="E365" s="199" t="s">
        <v>1649</v>
      </c>
      <c r="F365" s="200"/>
      <c r="G365" s="200"/>
      <c r="H365" s="200"/>
      <c r="I365" s="200"/>
      <c r="J365" s="200"/>
      <c r="K365" s="200"/>
      <c r="L365" s="106" t="s">
        <v>1650</v>
      </c>
      <c r="M365" s="106" t="s">
        <v>1428</v>
      </c>
      <c r="N365" s="96" t="s">
        <v>2315</v>
      </c>
      <c r="O365" s="107">
        <v>0</v>
      </c>
      <c r="P365" s="107">
        <v>-3096892.25</v>
      </c>
      <c r="Q365" s="107">
        <v>0</v>
      </c>
      <c r="R365" s="107">
        <v>0</v>
      </c>
      <c r="S365" s="107">
        <v>0</v>
      </c>
      <c r="T365" s="107">
        <v>0</v>
      </c>
    </row>
    <row r="366" spans="1:20" s="108" customFormat="1" ht="171.6" x14ac:dyDescent="0.3">
      <c r="A366" s="38" t="s">
        <v>2633</v>
      </c>
      <c r="B366" s="105" t="s">
        <v>1653</v>
      </c>
      <c r="C366" s="197" t="s">
        <v>1654</v>
      </c>
      <c r="D366" s="198"/>
      <c r="E366" s="199" t="s">
        <v>1655</v>
      </c>
      <c r="F366" s="200"/>
      <c r="G366" s="200"/>
      <c r="H366" s="200"/>
      <c r="I366" s="200"/>
      <c r="J366" s="200"/>
      <c r="K366" s="200"/>
      <c r="L366" s="106" t="s">
        <v>1656</v>
      </c>
      <c r="M366" s="106" t="s">
        <v>1428</v>
      </c>
      <c r="N366" s="96" t="s">
        <v>2637</v>
      </c>
      <c r="O366" s="107">
        <v>0</v>
      </c>
      <c r="P366" s="107">
        <v>-1242385.32</v>
      </c>
      <c r="Q366" s="107">
        <v>0</v>
      </c>
      <c r="R366" s="107">
        <v>0</v>
      </c>
      <c r="S366" s="107">
        <v>0</v>
      </c>
      <c r="T366" s="107">
        <v>0</v>
      </c>
    </row>
    <row r="367" spans="1:20" s="108" customFormat="1" ht="171.6" x14ac:dyDescent="0.3">
      <c r="A367" s="38" t="s">
        <v>3353</v>
      </c>
      <c r="B367" s="105" t="s">
        <v>1659</v>
      </c>
      <c r="C367" s="197" t="s">
        <v>1660</v>
      </c>
      <c r="D367" s="198"/>
      <c r="E367" s="199" t="s">
        <v>1661</v>
      </c>
      <c r="F367" s="200"/>
      <c r="G367" s="200"/>
      <c r="H367" s="200"/>
      <c r="I367" s="200"/>
      <c r="J367" s="200"/>
      <c r="K367" s="200"/>
      <c r="L367" s="106" t="s">
        <v>1662</v>
      </c>
      <c r="M367" s="106" t="s">
        <v>1428</v>
      </c>
      <c r="N367" s="96" t="s">
        <v>3357</v>
      </c>
      <c r="O367" s="107">
        <v>0</v>
      </c>
      <c r="P367" s="107">
        <v>-1555796.59</v>
      </c>
      <c r="Q367" s="107">
        <v>0</v>
      </c>
      <c r="R367" s="107">
        <v>0</v>
      </c>
      <c r="S367" s="107">
        <v>0</v>
      </c>
      <c r="T367" s="107">
        <v>0</v>
      </c>
    </row>
    <row r="368" spans="1:20" s="108" customFormat="1" ht="93.6" x14ac:dyDescent="0.3">
      <c r="A368" s="38" t="s">
        <v>774</v>
      </c>
      <c r="B368" s="105" t="s">
        <v>1665</v>
      </c>
      <c r="C368" s="197" t="s">
        <v>1666</v>
      </c>
      <c r="D368" s="198"/>
      <c r="E368" s="199" t="s">
        <v>1667</v>
      </c>
      <c r="F368" s="200"/>
      <c r="G368" s="200"/>
      <c r="H368" s="200"/>
      <c r="I368" s="200"/>
      <c r="J368" s="200"/>
      <c r="K368" s="200"/>
      <c r="L368" s="106" t="s">
        <v>1668</v>
      </c>
      <c r="M368" s="106" t="s">
        <v>1428</v>
      </c>
      <c r="N368" s="96" t="s">
        <v>779</v>
      </c>
      <c r="O368" s="107">
        <v>0</v>
      </c>
      <c r="P368" s="107">
        <v>-3344672.5</v>
      </c>
      <c r="Q368" s="107">
        <v>0</v>
      </c>
      <c r="R368" s="107">
        <v>0</v>
      </c>
      <c r="S368" s="107">
        <v>0</v>
      </c>
      <c r="T368" s="107">
        <v>0</v>
      </c>
    </row>
    <row r="369" spans="1:20" s="108" customFormat="1" ht="46.8" x14ac:dyDescent="0.3">
      <c r="A369" s="38" t="s">
        <v>880</v>
      </c>
      <c r="B369" s="105" t="s">
        <v>1671</v>
      </c>
      <c r="C369" s="197" t="s">
        <v>1672</v>
      </c>
      <c r="D369" s="198"/>
      <c r="E369" s="199" t="s">
        <v>1673</v>
      </c>
      <c r="F369" s="200"/>
      <c r="G369" s="200"/>
      <c r="H369" s="200"/>
      <c r="I369" s="200"/>
      <c r="J369" s="200"/>
      <c r="K369" s="200"/>
      <c r="L369" s="106" t="s">
        <v>1039</v>
      </c>
      <c r="M369" s="106" t="s">
        <v>1428</v>
      </c>
      <c r="N369" s="96" t="s">
        <v>884</v>
      </c>
      <c r="O369" s="107">
        <v>0</v>
      </c>
      <c r="P369" s="107">
        <v>-302970.13</v>
      </c>
      <c r="Q369" s="107">
        <v>0</v>
      </c>
      <c r="R369" s="107">
        <v>0</v>
      </c>
      <c r="S369" s="107">
        <v>0</v>
      </c>
      <c r="T369" s="107">
        <v>0</v>
      </c>
    </row>
    <row r="370" spans="1:20" s="108" customFormat="1" ht="46.8" x14ac:dyDescent="0.3">
      <c r="A370" s="38" t="s">
        <v>1178</v>
      </c>
      <c r="B370" s="105" t="s">
        <v>1709</v>
      </c>
      <c r="C370" s="197" t="s">
        <v>1710</v>
      </c>
      <c r="D370" s="198"/>
      <c r="E370" s="199" t="s">
        <v>1711</v>
      </c>
      <c r="F370" s="200"/>
      <c r="G370" s="200"/>
      <c r="H370" s="200"/>
      <c r="I370" s="200"/>
      <c r="J370" s="200"/>
      <c r="K370" s="200"/>
      <c r="L370" s="106" t="s">
        <v>1712</v>
      </c>
      <c r="M370" s="106" t="s">
        <v>1679</v>
      </c>
      <c r="N370" s="96" t="s">
        <v>1183</v>
      </c>
      <c r="O370" s="107">
        <v>187653800</v>
      </c>
      <c r="P370" s="107">
        <v>42455568.439999998</v>
      </c>
      <c r="Q370" s="107">
        <v>187653800</v>
      </c>
      <c r="R370" s="107">
        <v>0</v>
      </c>
      <c r="S370" s="107">
        <v>0</v>
      </c>
      <c r="T370" s="107">
        <v>0</v>
      </c>
    </row>
    <row r="371" spans="1:20" s="108" customFormat="1" ht="46.8" x14ac:dyDescent="0.3">
      <c r="A371" s="38" t="s">
        <v>1582</v>
      </c>
      <c r="B371" s="105" t="s">
        <v>1715</v>
      </c>
      <c r="C371" s="197" t="s">
        <v>1716</v>
      </c>
      <c r="D371" s="198"/>
      <c r="E371" s="199" t="s">
        <v>1717</v>
      </c>
      <c r="F371" s="200"/>
      <c r="G371" s="200"/>
      <c r="H371" s="200"/>
      <c r="I371" s="200"/>
      <c r="J371" s="200"/>
      <c r="K371" s="200"/>
      <c r="L371" s="106" t="s">
        <v>1718</v>
      </c>
      <c r="M371" s="106" t="s">
        <v>1679</v>
      </c>
      <c r="N371" s="96" t="s">
        <v>1586</v>
      </c>
      <c r="O371" s="107">
        <v>15694800</v>
      </c>
      <c r="P371" s="107">
        <v>15694800</v>
      </c>
      <c r="Q371" s="107">
        <v>15694800</v>
      </c>
      <c r="R371" s="107">
        <v>15694800</v>
      </c>
      <c r="S371" s="107">
        <v>15809000</v>
      </c>
      <c r="T371" s="107">
        <v>0</v>
      </c>
    </row>
    <row r="372" spans="1:20" s="108" customFormat="1" ht="31.2" x14ac:dyDescent="0.3">
      <c r="A372" s="38" t="s">
        <v>3096</v>
      </c>
      <c r="B372" s="105" t="s">
        <v>1721</v>
      </c>
      <c r="C372" s="197" t="s">
        <v>1722</v>
      </c>
      <c r="D372" s="198"/>
      <c r="E372" s="199" t="s">
        <v>1723</v>
      </c>
      <c r="F372" s="200"/>
      <c r="G372" s="200"/>
      <c r="H372" s="200"/>
      <c r="I372" s="200"/>
      <c r="J372" s="200"/>
      <c r="K372" s="200"/>
      <c r="L372" s="106" t="s">
        <v>1724</v>
      </c>
      <c r="M372" s="106" t="s">
        <v>1679</v>
      </c>
      <c r="N372" s="96" t="s">
        <v>3101</v>
      </c>
      <c r="O372" s="107">
        <v>24995900</v>
      </c>
      <c r="P372" s="107">
        <v>24995900</v>
      </c>
      <c r="Q372" s="107">
        <v>24995900</v>
      </c>
      <c r="R372" s="107">
        <v>41520400</v>
      </c>
      <c r="S372" s="107">
        <v>0</v>
      </c>
      <c r="T372" s="107">
        <v>0</v>
      </c>
    </row>
    <row r="373" spans="1:20" s="108" customFormat="1" ht="46.8" x14ac:dyDescent="0.3">
      <c r="A373" s="38" t="s">
        <v>1795</v>
      </c>
      <c r="B373" s="105" t="s">
        <v>1727</v>
      </c>
      <c r="C373" s="197" t="s">
        <v>1728</v>
      </c>
      <c r="D373" s="198"/>
      <c r="E373" s="199" t="s">
        <v>1729</v>
      </c>
      <c r="F373" s="200"/>
      <c r="G373" s="200"/>
      <c r="H373" s="200"/>
      <c r="I373" s="200"/>
      <c r="J373" s="200"/>
      <c r="K373" s="200"/>
      <c r="L373" s="106" t="s">
        <v>1730</v>
      </c>
      <c r="M373" s="106" t="s">
        <v>1679</v>
      </c>
      <c r="N373" s="96" t="s">
        <v>1799</v>
      </c>
      <c r="O373" s="107">
        <v>4166200</v>
      </c>
      <c r="P373" s="107">
        <v>4166200</v>
      </c>
      <c r="Q373" s="107">
        <v>4166200</v>
      </c>
      <c r="R373" s="107">
        <v>3944700</v>
      </c>
      <c r="S373" s="107">
        <v>3744600</v>
      </c>
      <c r="T373" s="107">
        <v>0</v>
      </c>
    </row>
    <row r="374" spans="1:20" s="108" customFormat="1" ht="31.2" x14ac:dyDescent="0.3">
      <c r="A374" s="38" t="s">
        <v>2131</v>
      </c>
      <c r="B374" s="105" t="s">
        <v>1733</v>
      </c>
      <c r="C374" s="197" t="s">
        <v>1734</v>
      </c>
      <c r="D374" s="198"/>
      <c r="E374" s="199" t="s">
        <v>1735</v>
      </c>
      <c r="F374" s="200"/>
      <c r="G374" s="200"/>
      <c r="H374" s="200"/>
      <c r="I374" s="200"/>
      <c r="J374" s="200"/>
      <c r="K374" s="200"/>
      <c r="L374" s="106" t="s">
        <v>1736</v>
      </c>
      <c r="M374" s="106" t="s">
        <v>1679</v>
      </c>
      <c r="N374" s="96" t="s">
        <v>2135</v>
      </c>
      <c r="O374" s="107">
        <v>63384800</v>
      </c>
      <c r="P374" s="107">
        <v>63384800</v>
      </c>
      <c r="Q374" s="107">
        <v>63384800</v>
      </c>
      <c r="R374" s="107">
        <v>15763200</v>
      </c>
      <c r="S374" s="107">
        <v>3751400</v>
      </c>
      <c r="T374" s="107">
        <v>0</v>
      </c>
    </row>
    <row r="375" spans="1:20" s="108" customFormat="1" ht="46.8" x14ac:dyDescent="0.3">
      <c r="A375" s="38" t="s">
        <v>2413</v>
      </c>
      <c r="B375" s="105" t="s">
        <v>1739</v>
      </c>
      <c r="C375" s="197" t="s">
        <v>1740</v>
      </c>
      <c r="D375" s="198"/>
      <c r="E375" s="199" t="s">
        <v>1741</v>
      </c>
      <c r="F375" s="200"/>
      <c r="G375" s="200"/>
      <c r="H375" s="200"/>
      <c r="I375" s="200"/>
      <c r="J375" s="200"/>
      <c r="K375" s="200"/>
      <c r="L375" s="106" t="s">
        <v>1742</v>
      </c>
      <c r="M375" s="106" t="s">
        <v>1679</v>
      </c>
      <c r="N375" s="96" t="s">
        <v>2417</v>
      </c>
      <c r="O375" s="107">
        <v>95110900</v>
      </c>
      <c r="P375" s="107">
        <v>0</v>
      </c>
      <c r="Q375" s="107">
        <v>95110900</v>
      </c>
      <c r="R375" s="107">
        <v>35000000</v>
      </c>
      <c r="S375" s="107">
        <v>0</v>
      </c>
      <c r="T375" s="107">
        <v>0</v>
      </c>
    </row>
    <row r="376" spans="1:20" s="108" customFormat="1" ht="31.2" x14ac:dyDescent="0.3">
      <c r="A376" s="38" t="s">
        <v>2483</v>
      </c>
      <c r="B376" s="105" t="s">
        <v>1745</v>
      </c>
      <c r="C376" s="197" t="s">
        <v>1746</v>
      </c>
      <c r="D376" s="198"/>
      <c r="E376" s="199" t="s">
        <v>1747</v>
      </c>
      <c r="F376" s="200"/>
      <c r="G376" s="200"/>
      <c r="H376" s="200"/>
      <c r="I376" s="200"/>
      <c r="J376" s="200"/>
      <c r="K376" s="200"/>
      <c r="L376" s="106" t="s">
        <v>1748</v>
      </c>
      <c r="M376" s="106" t="s">
        <v>1679</v>
      </c>
      <c r="N376" s="96" t="s">
        <v>2487</v>
      </c>
      <c r="O376" s="107">
        <v>0</v>
      </c>
      <c r="P376" s="107">
        <v>0</v>
      </c>
      <c r="Q376" s="107">
        <v>0</v>
      </c>
      <c r="R376" s="107">
        <v>6915800</v>
      </c>
      <c r="S376" s="107">
        <v>0</v>
      </c>
      <c r="T376" s="107">
        <v>0</v>
      </c>
    </row>
    <row r="377" spans="1:20" s="108" customFormat="1" ht="31.2" x14ac:dyDescent="0.3">
      <c r="A377" s="38" t="s">
        <v>2136</v>
      </c>
      <c r="B377" s="105" t="s">
        <v>1751</v>
      </c>
      <c r="C377" s="197" t="s">
        <v>1752</v>
      </c>
      <c r="D377" s="198"/>
      <c r="E377" s="199" t="s">
        <v>1753</v>
      </c>
      <c r="F377" s="200"/>
      <c r="G377" s="200"/>
      <c r="H377" s="200"/>
      <c r="I377" s="200"/>
      <c r="J377" s="200"/>
      <c r="K377" s="200"/>
      <c r="L377" s="106" t="s">
        <v>1754</v>
      </c>
      <c r="M377" s="106" t="s">
        <v>1679</v>
      </c>
      <c r="N377" s="96" t="s">
        <v>2140</v>
      </c>
      <c r="O377" s="107">
        <v>16826300</v>
      </c>
      <c r="P377" s="107">
        <v>16826300</v>
      </c>
      <c r="Q377" s="107">
        <v>16826300</v>
      </c>
      <c r="R377" s="107">
        <v>12735500</v>
      </c>
      <c r="S377" s="107">
        <v>0</v>
      </c>
      <c r="T377" s="107">
        <v>0</v>
      </c>
    </row>
    <row r="378" spans="1:20" s="108" customFormat="1" ht="31.2" x14ac:dyDescent="0.3">
      <c r="A378" s="38" t="s">
        <v>1587</v>
      </c>
      <c r="B378" s="105" t="s">
        <v>1757</v>
      </c>
      <c r="C378" s="197" t="s">
        <v>1758</v>
      </c>
      <c r="D378" s="198"/>
      <c r="E378" s="199" t="s">
        <v>1759</v>
      </c>
      <c r="F378" s="200"/>
      <c r="G378" s="200"/>
      <c r="H378" s="200"/>
      <c r="I378" s="200"/>
      <c r="J378" s="200"/>
      <c r="K378" s="200"/>
      <c r="L378" s="106" t="s">
        <v>1760</v>
      </c>
      <c r="M378" s="106" t="s">
        <v>1679</v>
      </c>
      <c r="N378" s="96" t="s">
        <v>1591</v>
      </c>
      <c r="O378" s="107">
        <v>10050000</v>
      </c>
      <c r="P378" s="107">
        <v>10050000</v>
      </c>
      <c r="Q378" s="107">
        <v>10050000</v>
      </c>
      <c r="R378" s="107">
        <v>53600000</v>
      </c>
      <c r="S378" s="107">
        <v>0</v>
      </c>
      <c r="T378" s="107">
        <v>0</v>
      </c>
    </row>
    <row r="379" spans="1:20" s="108" customFormat="1" ht="31.2" x14ac:dyDescent="0.3">
      <c r="A379" s="38" t="s">
        <v>3495</v>
      </c>
      <c r="B379" s="105" t="s">
        <v>1763</v>
      </c>
      <c r="C379" s="197" t="s">
        <v>1764</v>
      </c>
      <c r="D379" s="198"/>
      <c r="E379" s="199" t="s">
        <v>1765</v>
      </c>
      <c r="F379" s="200"/>
      <c r="G379" s="200"/>
      <c r="H379" s="200"/>
      <c r="I379" s="200"/>
      <c r="J379" s="200"/>
      <c r="K379" s="200"/>
      <c r="L379" s="106" t="s">
        <v>1748</v>
      </c>
      <c r="M379" s="106" t="s">
        <v>1679</v>
      </c>
      <c r="N379" s="96" t="s">
        <v>3499</v>
      </c>
      <c r="O379" s="107">
        <v>10363600</v>
      </c>
      <c r="P379" s="107">
        <v>10363600</v>
      </c>
      <c r="Q379" s="107">
        <v>10363600</v>
      </c>
      <c r="R379" s="107">
        <v>7885000</v>
      </c>
      <c r="S379" s="107">
        <v>0</v>
      </c>
      <c r="T379" s="107">
        <v>0</v>
      </c>
    </row>
    <row r="380" spans="1:20" s="108" customFormat="1" ht="31.2" x14ac:dyDescent="0.3">
      <c r="A380" s="38" t="s">
        <v>3358</v>
      </c>
      <c r="B380" s="105" t="s">
        <v>1768</v>
      </c>
      <c r="C380" s="197" t="s">
        <v>1769</v>
      </c>
      <c r="D380" s="198"/>
      <c r="E380" s="199" t="s">
        <v>1770</v>
      </c>
      <c r="F380" s="200"/>
      <c r="G380" s="200"/>
      <c r="H380" s="200"/>
      <c r="I380" s="200"/>
      <c r="J380" s="200"/>
      <c r="K380" s="200"/>
      <c r="L380" s="106" t="s">
        <v>1771</v>
      </c>
      <c r="M380" s="106" t="s">
        <v>1679</v>
      </c>
      <c r="N380" s="96" t="s">
        <v>3362</v>
      </c>
      <c r="O380" s="107">
        <v>20000000</v>
      </c>
      <c r="P380" s="107">
        <v>0</v>
      </c>
      <c r="Q380" s="107">
        <v>20000000</v>
      </c>
      <c r="R380" s="107">
        <v>0</v>
      </c>
      <c r="S380" s="107">
        <v>0</v>
      </c>
      <c r="T380" s="107">
        <v>0</v>
      </c>
    </row>
    <row r="381" spans="1:20" s="108" customFormat="1" ht="31.2" x14ac:dyDescent="0.3">
      <c r="A381" s="38" t="s">
        <v>1670</v>
      </c>
      <c r="B381" s="105" t="s">
        <v>1779</v>
      </c>
      <c r="C381" s="197" t="s">
        <v>1780</v>
      </c>
      <c r="D381" s="198"/>
      <c r="E381" s="199" t="s">
        <v>1781</v>
      </c>
      <c r="F381" s="200"/>
      <c r="G381" s="200"/>
      <c r="H381" s="200"/>
      <c r="I381" s="200"/>
      <c r="J381" s="200"/>
      <c r="K381" s="200"/>
      <c r="L381" s="106" t="s">
        <v>1782</v>
      </c>
      <c r="M381" s="106" t="s">
        <v>1679</v>
      </c>
      <c r="N381" s="96" t="s">
        <v>1674</v>
      </c>
      <c r="O381" s="107">
        <v>6700000</v>
      </c>
      <c r="P381" s="107">
        <v>6700000</v>
      </c>
      <c r="Q381" s="107">
        <v>6700000</v>
      </c>
      <c r="R381" s="107">
        <v>0</v>
      </c>
      <c r="S381" s="107">
        <v>0</v>
      </c>
      <c r="T381" s="107">
        <v>0</v>
      </c>
    </row>
    <row r="382" spans="1:20" s="108" customFormat="1" ht="46.8" x14ac:dyDescent="0.3">
      <c r="A382" s="38" t="s">
        <v>780</v>
      </c>
      <c r="B382" s="105" t="s">
        <v>1785</v>
      </c>
      <c r="C382" s="197" t="s">
        <v>1786</v>
      </c>
      <c r="D382" s="198"/>
      <c r="E382" s="199" t="s">
        <v>1787</v>
      </c>
      <c r="F382" s="200"/>
      <c r="G382" s="200"/>
      <c r="H382" s="200"/>
      <c r="I382" s="200"/>
      <c r="J382" s="200"/>
      <c r="K382" s="200"/>
      <c r="L382" s="106" t="s">
        <v>1788</v>
      </c>
      <c r="M382" s="106" t="s">
        <v>1679</v>
      </c>
      <c r="N382" s="96" t="s">
        <v>785</v>
      </c>
      <c r="O382" s="107">
        <v>30000000</v>
      </c>
      <c r="P382" s="107">
        <v>30000000</v>
      </c>
      <c r="Q382" s="107">
        <v>30000000</v>
      </c>
      <c r="R382" s="107">
        <v>0</v>
      </c>
      <c r="S382" s="107">
        <v>0</v>
      </c>
      <c r="T382" s="107">
        <v>0</v>
      </c>
    </row>
    <row r="383" spans="1:20" s="108" customFormat="1" ht="31.2" x14ac:dyDescent="0.3">
      <c r="A383" s="38" t="s">
        <v>1035</v>
      </c>
      <c r="B383" s="105" t="s">
        <v>1796</v>
      </c>
      <c r="C383" s="197" t="s">
        <v>1797</v>
      </c>
      <c r="D383" s="198"/>
      <c r="E383" s="199" t="s">
        <v>1798</v>
      </c>
      <c r="F383" s="200"/>
      <c r="G383" s="200"/>
      <c r="H383" s="200"/>
      <c r="I383" s="200"/>
      <c r="J383" s="200"/>
      <c r="K383" s="200"/>
      <c r="L383" s="106" t="s">
        <v>778</v>
      </c>
      <c r="M383" s="106" t="s">
        <v>1679</v>
      </c>
      <c r="N383" s="96" t="s">
        <v>1040</v>
      </c>
      <c r="O383" s="107">
        <v>0</v>
      </c>
      <c r="P383" s="107">
        <v>472241.2</v>
      </c>
      <c r="Q383" s="107">
        <v>0</v>
      </c>
      <c r="R383" s="107">
        <v>0</v>
      </c>
      <c r="S383" s="107">
        <v>0</v>
      </c>
      <c r="T383" s="107">
        <v>0</v>
      </c>
    </row>
    <row r="384" spans="1:20" s="108" customFormat="1" ht="31.2" x14ac:dyDescent="0.3">
      <c r="A384" s="38" t="s">
        <v>1800</v>
      </c>
      <c r="B384" s="105" t="s">
        <v>1801</v>
      </c>
      <c r="C384" s="197" t="s">
        <v>1802</v>
      </c>
      <c r="D384" s="198"/>
      <c r="E384" s="199" t="s">
        <v>1803</v>
      </c>
      <c r="F384" s="200"/>
      <c r="G384" s="200"/>
      <c r="H384" s="200"/>
      <c r="I384" s="200"/>
      <c r="J384" s="200"/>
      <c r="K384" s="200"/>
      <c r="L384" s="106" t="s">
        <v>1406</v>
      </c>
      <c r="M384" s="106" t="s">
        <v>1679</v>
      </c>
      <c r="N384" s="96" t="s">
        <v>1804</v>
      </c>
      <c r="O384" s="107">
        <v>0</v>
      </c>
      <c r="P384" s="107">
        <v>71667.92</v>
      </c>
      <c r="Q384" s="107">
        <v>0</v>
      </c>
      <c r="R384" s="107">
        <v>0</v>
      </c>
      <c r="S384" s="107">
        <v>0</v>
      </c>
      <c r="T384" s="107">
        <v>0</v>
      </c>
    </row>
    <row r="385" spans="1:20" s="108" customFormat="1" ht="46.8" x14ac:dyDescent="0.3">
      <c r="A385" s="38" t="s">
        <v>2146</v>
      </c>
      <c r="B385" s="105" t="s">
        <v>1806</v>
      </c>
      <c r="C385" s="197" t="s">
        <v>1807</v>
      </c>
      <c r="D385" s="198"/>
      <c r="E385" s="199" t="s">
        <v>1808</v>
      </c>
      <c r="F385" s="200"/>
      <c r="G385" s="200"/>
      <c r="H385" s="200"/>
      <c r="I385" s="200"/>
      <c r="J385" s="200"/>
      <c r="K385" s="200"/>
      <c r="L385" s="106" t="s">
        <v>1809</v>
      </c>
      <c r="M385" s="106" t="s">
        <v>1679</v>
      </c>
      <c r="N385" s="96" t="s">
        <v>2150</v>
      </c>
      <c r="O385" s="107">
        <v>0</v>
      </c>
      <c r="P385" s="107">
        <v>10032.23</v>
      </c>
      <c r="Q385" s="107">
        <v>0</v>
      </c>
      <c r="R385" s="107">
        <v>0</v>
      </c>
      <c r="S385" s="107">
        <v>0</v>
      </c>
      <c r="T385" s="107">
        <v>0</v>
      </c>
    </row>
    <row r="386" spans="1:20" s="108" customFormat="1" ht="62.4" x14ac:dyDescent="0.3">
      <c r="A386" s="38" t="s">
        <v>2282</v>
      </c>
      <c r="B386" s="105" t="s">
        <v>2015</v>
      </c>
      <c r="C386" s="197" t="s">
        <v>2016</v>
      </c>
      <c r="D386" s="198"/>
      <c r="E386" s="199" t="s">
        <v>2017</v>
      </c>
      <c r="F386" s="200"/>
      <c r="G386" s="200"/>
      <c r="H386" s="200"/>
      <c r="I386" s="200"/>
      <c r="J386" s="200"/>
      <c r="K386" s="200"/>
      <c r="L386" s="106" t="s">
        <v>2018</v>
      </c>
      <c r="M386" s="106" t="s">
        <v>1815</v>
      </c>
      <c r="N386" s="96" t="s">
        <v>2286</v>
      </c>
      <c r="O386" s="107">
        <v>34802635.850000001</v>
      </c>
      <c r="P386" s="107">
        <v>34802635.850000001</v>
      </c>
      <c r="Q386" s="107">
        <v>34802635.850000001</v>
      </c>
      <c r="R386" s="107">
        <v>35158500</v>
      </c>
      <c r="S386" s="107">
        <v>35669400</v>
      </c>
      <c r="T386" s="107">
        <v>0</v>
      </c>
    </row>
    <row r="387" spans="1:20" s="108" customFormat="1" ht="78" x14ac:dyDescent="0.3">
      <c r="A387" s="38" t="s">
        <v>3195</v>
      </c>
      <c r="B387" s="105" t="s">
        <v>2021</v>
      </c>
      <c r="C387" s="197" t="s">
        <v>2022</v>
      </c>
      <c r="D387" s="198"/>
      <c r="E387" s="199" t="s">
        <v>2023</v>
      </c>
      <c r="F387" s="200"/>
      <c r="G387" s="200"/>
      <c r="H387" s="200"/>
      <c r="I387" s="200"/>
      <c r="J387" s="200"/>
      <c r="K387" s="200"/>
      <c r="L387" s="106" t="s">
        <v>2024</v>
      </c>
      <c r="M387" s="106" t="s">
        <v>1815</v>
      </c>
      <c r="N387" s="96" t="s">
        <v>3199</v>
      </c>
      <c r="O387" s="107">
        <v>7339617.8799999999</v>
      </c>
      <c r="P387" s="107">
        <v>7339617.8799999999</v>
      </c>
      <c r="Q387" s="107">
        <v>7339617.8799999999</v>
      </c>
      <c r="R387" s="107">
        <v>8398600</v>
      </c>
      <c r="S387" s="107">
        <v>0</v>
      </c>
      <c r="T387" s="107">
        <v>0</v>
      </c>
    </row>
    <row r="388" spans="1:20" s="108" customFormat="1" ht="78" x14ac:dyDescent="0.3">
      <c r="A388" s="38" t="s">
        <v>1419</v>
      </c>
      <c r="B388" s="105" t="s">
        <v>2033</v>
      </c>
      <c r="C388" s="197" t="s">
        <v>2034</v>
      </c>
      <c r="D388" s="198"/>
      <c r="E388" s="199" t="s">
        <v>2035</v>
      </c>
      <c r="F388" s="200"/>
      <c r="G388" s="200"/>
      <c r="H388" s="200"/>
      <c r="I388" s="200"/>
      <c r="J388" s="200"/>
      <c r="K388" s="200"/>
      <c r="L388" s="106" t="s">
        <v>2036</v>
      </c>
      <c r="M388" s="106" t="s">
        <v>1815</v>
      </c>
      <c r="N388" s="96" t="s">
        <v>1423</v>
      </c>
      <c r="O388" s="107">
        <v>-6644316.1399999997</v>
      </c>
      <c r="P388" s="107">
        <v>2382600</v>
      </c>
      <c r="Q388" s="107">
        <v>-6644316.1399999997</v>
      </c>
      <c r="R388" s="107">
        <v>0</v>
      </c>
      <c r="S388" s="107">
        <v>0</v>
      </c>
      <c r="T388" s="107">
        <v>0</v>
      </c>
    </row>
    <row r="389" spans="1:20" s="108" customFormat="1" ht="78" x14ac:dyDescent="0.3">
      <c r="A389" s="38" t="s">
        <v>133</v>
      </c>
      <c r="B389" s="105" t="s">
        <v>2039</v>
      </c>
      <c r="C389" s="197" t="s">
        <v>2040</v>
      </c>
      <c r="D389" s="198"/>
      <c r="E389" s="199" t="s">
        <v>2041</v>
      </c>
      <c r="F389" s="200"/>
      <c r="G389" s="200"/>
      <c r="H389" s="200"/>
      <c r="I389" s="200"/>
      <c r="J389" s="200"/>
      <c r="K389" s="200"/>
      <c r="L389" s="106" t="s">
        <v>2042</v>
      </c>
      <c r="M389" s="106" t="s">
        <v>1815</v>
      </c>
      <c r="N389" s="96" t="s">
        <v>137</v>
      </c>
      <c r="O389" s="107">
        <v>81588613.349999994</v>
      </c>
      <c r="P389" s="107">
        <v>72561697.189999998</v>
      </c>
      <c r="Q389" s="107">
        <v>81588613.349999994</v>
      </c>
      <c r="R389" s="107">
        <v>63358400</v>
      </c>
      <c r="S389" s="107">
        <v>0</v>
      </c>
      <c r="T389" s="107">
        <v>0</v>
      </c>
    </row>
    <row r="390" spans="1:20" s="108" customFormat="1" ht="62.4" x14ac:dyDescent="0.3">
      <c r="A390" s="38" t="s">
        <v>333</v>
      </c>
      <c r="B390" s="105" t="s">
        <v>2051</v>
      </c>
      <c r="C390" s="197" t="s">
        <v>2052</v>
      </c>
      <c r="D390" s="198"/>
      <c r="E390" s="199" t="s">
        <v>2053</v>
      </c>
      <c r="F390" s="200"/>
      <c r="G390" s="200"/>
      <c r="H390" s="200"/>
      <c r="I390" s="200"/>
      <c r="J390" s="200"/>
      <c r="K390" s="200"/>
      <c r="L390" s="106" t="s">
        <v>2054</v>
      </c>
      <c r="M390" s="106" t="s">
        <v>1815</v>
      </c>
      <c r="N390" s="96" t="s">
        <v>337</v>
      </c>
      <c r="O390" s="107">
        <v>11360700</v>
      </c>
      <c r="P390" s="107">
        <v>10550555.529999999</v>
      </c>
      <c r="Q390" s="107">
        <v>11360700</v>
      </c>
      <c r="R390" s="107">
        <v>69142600</v>
      </c>
      <c r="S390" s="107">
        <v>69142600</v>
      </c>
      <c r="T390" s="107">
        <v>0</v>
      </c>
    </row>
    <row r="391" spans="1:20" s="108" customFormat="1" ht="62.4" x14ac:dyDescent="0.3">
      <c r="A391" s="38" t="s">
        <v>37</v>
      </c>
      <c r="B391" s="105" t="s">
        <v>2063</v>
      </c>
      <c r="C391" s="197" t="s">
        <v>2064</v>
      </c>
      <c r="D391" s="198"/>
      <c r="E391" s="199" t="s">
        <v>2065</v>
      </c>
      <c r="F391" s="200"/>
      <c r="G391" s="200"/>
      <c r="H391" s="200"/>
      <c r="I391" s="200"/>
      <c r="J391" s="200"/>
      <c r="K391" s="200"/>
      <c r="L391" s="106" t="s">
        <v>2066</v>
      </c>
      <c r="M391" s="106" t="s">
        <v>1815</v>
      </c>
      <c r="N391" s="96" t="s">
        <v>42</v>
      </c>
      <c r="O391" s="107">
        <v>126649911.59</v>
      </c>
      <c r="P391" s="107">
        <v>126649911.59</v>
      </c>
      <c r="Q391" s="107">
        <v>126649911.59</v>
      </c>
      <c r="R391" s="107">
        <v>26989900</v>
      </c>
      <c r="S391" s="107">
        <v>0</v>
      </c>
      <c r="T391" s="107">
        <v>0</v>
      </c>
    </row>
    <row r="392" spans="1:20" s="108" customFormat="1" ht="109.2" x14ac:dyDescent="0.3">
      <c r="A392" s="38" t="s">
        <v>310</v>
      </c>
      <c r="B392" s="105" t="s">
        <v>2069</v>
      </c>
      <c r="C392" s="197" t="s">
        <v>2070</v>
      </c>
      <c r="D392" s="198"/>
      <c r="E392" s="199" t="s">
        <v>2071</v>
      </c>
      <c r="F392" s="200"/>
      <c r="G392" s="200"/>
      <c r="H392" s="200"/>
      <c r="I392" s="200"/>
      <c r="J392" s="200"/>
      <c r="K392" s="200"/>
      <c r="L392" s="106" t="s">
        <v>2072</v>
      </c>
      <c r="M392" s="106" t="s">
        <v>1815</v>
      </c>
      <c r="N392" s="96" t="s">
        <v>315</v>
      </c>
      <c r="O392" s="107">
        <v>598500</v>
      </c>
      <c r="P392" s="107">
        <v>598500</v>
      </c>
      <c r="Q392" s="107">
        <v>598500</v>
      </c>
      <c r="R392" s="107">
        <v>598500</v>
      </c>
      <c r="S392" s="107">
        <v>0</v>
      </c>
      <c r="T392" s="107">
        <v>0</v>
      </c>
    </row>
    <row r="393" spans="1:20" s="108" customFormat="1" ht="78" x14ac:dyDescent="0.3">
      <c r="A393" s="38" t="s">
        <v>103</v>
      </c>
      <c r="B393" s="105" t="s">
        <v>2075</v>
      </c>
      <c r="C393" s="197" t="s">
        <v>2076</v>
      </c>
      <c r="D393" s="198"/>
      <c r="E393" s="199" t="s">
        <v>2077</v>
      </c>
      <c r="F393" s="200"/>
      <c r="G393" s="200"/>
      <c r="H393" s="200"/>
      <c r="I393" s="200"/>
      <c r="J393" s="200"/>
      <c r="K393" s="200"/>
      <c r="L393" s="106" t="s">
        <v>2078</v>
      </c>
      <c r="M393" s="106" t="s">
        <v>1815</v>
      </c>
      <c r="N393" s="96" t="s">
        <v>108</v>
      </c>
      <c r="O393" s="107">
        <v>4980000</v>
      </c>
      <c r="P393" s="107">
        <v>4980000</v>
      </c>
      <c r="Q393" s="107">
        <v>4980000</v>
      </c>
      <c r="R393" s="107">
        <v>9130000</v>
      </c>
      <c r="S393" s="107">
        <v>0</v>
      </c>
      <c r="T393" s="107">
        <v>0</v>
      </c>
    </row>
    <row r="394" spans="1:20" s="108" customFormat="1" ht="62.4" x14ac:dyDescent="0.3">
      <c r="A394" s="38" t="s">
        <v>173</v>
      </c>
      <c r="B394" s="105" t="s">
        <v>2081</v>
      </c>
      <c r="C394" s="197" t="s">
        <v>2082</v>
      </c>
      <c r="D394" s="198"/>
      <c r="E394" s="199" t="s">
        <v>2083</v>
      </c>
      <c r="F394" s="200"/>
      <c r="G394" s="200"/>
      <c r="H394" s="200"/>
      <c r="I394" s="200"/>
      <c r="J394" s="200"/>
      <c r="K394" s="200"/>
      <c r="L394" s="106" t="s">
        <v>2084</v>
      </c>
      <c r="M394" s="106" t="s">
        <v>1815</v>
      </c>
      <c r="N394" s="96" t="s">
        <v>178</v>
      </c>
      <c r="O394" s="107">
        <v>359279400</v>
      </c>
      <c r="P394" s="107">
        <v>304326708.07999998</v>
      </c>
      <c r="Q394" s="107">
        <v>359279400</v>
      </c>
      <c r="R394" s="107">
        <v>391234400</v>
      </c>
      <c r="S394" s="107">
        <v>389933400</v>
      </c>
      <c r="T394" s="107">
        <v>0</v>
      </c>
    </row>
    <row r="395" spans="1:20" s="108" customFormat="1" ht="46.8" x14ac:dyDescent="0.3">
      <c r="A395" s="38" t="s">
        <v>14</v>
      </c>
      <c r="B395" s="105" t="s">
        <v>2099</v>
      </c>
      <c r="C395" s="197" t="s">
        <v>2100</v>
      </c>
      <c r="D395" s="198"/>
      <c r="E395" s="199" t="s">
        <v>2101</v>
      </c>
      <c r="F395" s="200"/>
      <c r="G395" s="200"/>
      <c r="H395" s="200"/>
      <c r="I395" s="200"/>
      <c r="J395" s="200"/>
      <c r="K395" s="200"/>
      <c r="L395" s="106" t="s">
        <v>2102</v>
      </c>
      <c r="M395" s="106" t="s">
        <v>1815</v>
      </c>
      <c r="N395" s="96" t="s">
        <v>20</v>
      </c>
      <c r="O395" s="107">
        <v>243755400</v>
      </c>
      <c r="P395" s="107">
        <v>243755400</v>
      </c>
      <c r="Q395" s="107">
        <v>243755400</v>
      </c>
      <c r="R395" s="107">
        <v>381382900</v>
      </c>
      <c r="S395" s="107">
        <v>0</v>
      </c>
      <c r="T395" s="107">
        <v>0</v>
      </c>
    </row>
    <row r="396" spans="1:20" s="108" customFormat="1" ht="31.2" x14ac:dyDescent="0.3">
      <c r="A396" s="38" t="s">
        <v>203</v>
      </c>
      <c r="B396" s="105" t="s">
        <v>2105</v>
      </c>
      <c r="C396" s="197" t="s">
        <v>2106</v>
      </c>
      <c r="D396" s="198"/>
      <c r="E396" s="199" t="s">
        <v>2107</v>
      </c>
      <c r="F396" s="200"/>
      <c r="G396" s="200"/>
      <c r="H396" s="200"/>
      <c r="I396" s="200"/>
      <c r="J396" s="200"/>
      <c r="K396" s="200"/>
      <c r="L396" s="106" t="s">
        <v>2108</v>
      </c>
      <c r="M396" s="106" t="s">
        <v>1815</v>
      </c>
      <c r="N396" s="96" t="s">
        <v>208</v>
      </c>
      <c r="O396" s="107">
        <v>73056200</v>
      </c>
      <c r="P396" s="107">
        <v>73056200</v>
      </c>
      <c r="Q396" s="107">
        <v>73056200</v>
      </c>
      <c r="R396" s="107">
        <v>54282800</v>
      </c>
      <c r="S396" s="107">
        <v>54282800</v>
      </c>
      <c r="T396" s="107">
        <v>0</v>
      </c>
    </row>
    <row r="397" spans="1:20" s="108" customFormat="1" ht="109.2" x14ac:dyDescent="0.3">
      <c r="A397" s="38" t="s">
        <v>97</v>
      </c>
      <c r="B397" s="105" t="s">
        <v>2111</v>
      </c>
      <c r="C397" s="197" t="s">
        <v>2112</v>
      </c>
      <c r="D397" s="198"/>
      <c r="E397" s="199" t="s">
        <v>2113</v>
      </c>
      <c r="F397" s="200"/>
      <c r="G397" s="200"/>
      <c r="H397" s="200"/>
      <c r="I397" s="200"/>
      <c r="J397" s="200"/>
      <c r="K397" s="200"/>
      <c r="L397" s="106" t="s">
        <v>2114</v>
      </c>
      <c r="M397" s="106" t="s">
        <v>1815</v>
      </c>
      <c r="N397" s="96" t="s">
        <v>102</v>
      </c>
      <c r="O397" s="107">
        <v>423784800</v>
      </c>
      <c r="P397" s="107">
        <v>394777484.57999998</v>
      </c>
      <c r="Q397" s="107">
        <v>423784800</v>
      </c>
      <c r="R397" s="107">
        <v>435050300</v>
      </c>
      <c r="S397" s="107">
        <v>435050300</v>
      </c>
      <c r="T397" s="107">
        <v>0</v>
      </c>
    </row>
    <row r="398" spans="1:20" s="108" customFormat="1" ht="124.8" x14ac:dyDescent="0.3">
      <c r="A398" s="38" t="s">
        <v>167</v>
      </c>
      <c r="B398" s="105" t="s">
        <v>2117</v>
      </c>
      <c r="C398" s="197" t="s">
        <v>2118</v>
      </c>
      <c r="D398" s="198"/>
      <c r="E398" s="199" t="s">
        <v>2119</v>
      </c>
      <c r="F398" s="200"/>
      <c r="G398" s="200"/>
      <c r="H398" s="200"/>
      <c r="I398" s="200"/>
      <c r="J398" s="200"/>
      <c r="K398" s="200"/>
      <c r="L398" s="106" t="s">
        <v>1564</v>
      </c>
      <c r="M398" s="106" t="s">
        <v>1815</v>
      </c>
      <c r="N398" s="96" t="s">
        <v>172</v>
      </c>
      <c r="O398" s="107">
        <v>41325500</v>
      </c>
      <c r="P398" s="107">
        <v>40276190</v>
      </c>
      <c r="Q398" s="107">
        <v>41325500</v>
      </c>
      <c r="R398" s="107">
        <v>44606500</v>
      </c>
      <c r="S398" s="107">
        <v>44606500</v>
      </c>
      <c r="T398" s="107">
        <v>0</v>
      </c>
    </row>
    <row r="399" spans="1:20" s="108" customFormat="1" ht="46.8" x14ac:dyDescent="0.3">
      <c r="A399" s="38" t="s">
        <v>68</v>
      </c>
      <c r="B399" s="105" t="s">
        <v>2122</v>
      </c>
      <c r="C399" s="197" t="s">
        <v>2123</v>
      </c>
      <c r="D399" s="198"/>
      <c r="E399" s="199" t="s">
        <v>2124</v>
      </c>
      <c r="F399" s="200"/>
      <c r="G399" s="200"/>
      <c r="H399" s="200"/>
      <c r="I399" s="200"/>
      <c r="J399" s="200"/>
      <c r="K399" s="200"/>
      <c r="L399" s="106" t="s">
        <v>1170</v>
      </c>
      <c r="M399" s="106" t="s">
        <v>1815</v>
      </c>
      <c r="N399" s="96" t="s">
        <v>72</v>
      </c>
      <c r="O399" s="107">
        <v>392519000</v>
      </c>
      <c r="P399" s="107">
        <v>330894000</v>
      </c>
      <c r="Q399" s="107">
        <v>392519000</v>
      </c>
      <c r="R399" s="107">
        <v>0</v>
      </c>
      <c r="S399" s="107">
        <v>0</v>
      </c>
      <c r="T399" s="107">
        <v>0</v>
      </c>
    </row>
    <row r="400" spans="1:20" s="108" customFormat="1" ht="31.2" x14ac:dyDescent="0.3">
      <c r="A400" s="38" t="s">
        <v>327</v>
      </c>
      <c r="B400" s="105" t="s">
        <v>2127</v>
      </c>
      <c r="C400" s="197" t="s">
        <v>2128</v>
      </c>
      <c r="D400" s="198"/>
      <c r="E400" s="199" t="s">
        <v>2129</v>
      </c>
      <c r="F400" s="200"/>
      <c r="G400" s="200"/>
      <c r="H400" s="200"/>
      <c r="I400" s="200"/>
      <c r="J400" s="200"/>
      <c r="K400" s="200"/>
      <c r="L400" s="106" t="s">
        <v>1176</v>
      </c>
      <c r="M400" s="106" t="s">
        <v>1815</v>
      </c>
      <c r="N400" s="96" t="s">
        <v>332</v>
      </c>
      <c r="O400" s="107">
        <v>0</v>
      </c>
      <c r="P400" s="107">
        <v>494196.62</v>
      </c>
      <c r="Q400" s="107">
        <v>0</v>
      </c>
      <c r="R400" s="107">
        <v>0</v>
      </c>
      <c r="S400" s="107">
        <v>0</v>
      </c>
      <c r="T400" s="107">
        <v>0</v>
      </c>
    </row>
    <row r="401" spans="1:20" s="108" customFormat="1" ht="31.2" x14ac:dyDescent="0.3">
      <c r="A401" s="38" t="s">
        <v>322</v>
      </c>
      <c r="B401" s="105" t="s">
        <v>2132</v>
      </c>
      <c r="C401" s="197" t="s">
        <v>2133</v>
      </c>
      <c r="D401" s="198"/>
      <c r="E401" s="199" t="s">
        <v>2134</v>
      </c>
      <c r="F401" s="200"/>
      <c r="G401" s="200"/>
      <c r="H401" s="200"/>
      <c r="I401" s="200"/>
      <c r="J401" s="200"/>
      <c r="K401" s="200"/>
      <c r="L401" s="106" t="s">
        <v>778</v>
      </c>
      <c r="M401" s="106" t="s">
        <v>1815</v>
      </c>
      <c r="N401" s="96" t="s">
        <v>326</v>
      </c>
      <c r="O401" s="107">
        <v>0</v>
      </c>
      <c r="P401" s="107">
        <v>6113271.5899999999</v>
      </c>
      <c r="Q401" s="107">
        <v>0</v>
      </c>
      <c r="R401" s="107">
        <v>0</v>
      </c>
      <c r="S401" s="107">
        <v>0</v>
      </c>
      <c r="T401" s="107">
        <v>0</v>
      </c>
    </row>
    <row r="402" spans="1:20" s="108" customFormat="1" ht="31.2" x14ac:dyDescent="0.3">
      <c r="A402" s="38" t="s">
        <v>360</v>
      </c>
      <c r="B402" s="105" t="s">
        <v>2137</v>
      </c>
      <c r="C402" s="197" t="s">
        <v>2138</v>
      </c>
      <c r="D402" s="198"/>
      <c r="E402" s="199" t="s">
        <v>2139</v>
      </c>
      <c r="F402" s="200"/>
      <c r="G402" s="200"/>
      <c r="H402" s="200"/>
      <c r="I402" s="200"/>
      <c r="J402" s="200"/>
      <c r="K402" s="200"/>
      <c r="L402" s="106" t="s">
        <v>1406</v>
      </c>
      <c r="M402" s="106" t="s">
        <v>1815</v>
      </c>
      <c r="N402" s="96" t="s">
        <v>365</v>
      </c>
      <c r="O402" s="107">
        <v>0</v>
      </c>
      <c r="P402" s="107">
        <v>519525.66</v>
      </c>
      <c r="Q402" s="107">
        <v>0</v>
      </c>
      <c r="R402" s="107">
        <v>0</v>
      </c>
      <c r="S402" s="107">
        <v>0</v>
      </c>
      <c r="T402" s="107">
        <v>0</v>
      </c>
    </row>
    <row r="403" spans="1:20" s="108" customFormat="1" ht="31.2" x14ac:dyDescent="0.3">
      <c r="A403" s="38" t="s">
        <v>349</v>
      </c>
      <c r="B403" s="105" t="s">
        <v>2142</v>
      </c>
      <c r="C403" s="197" t="s">
        <v>2143</v>
      </c>
      <c r="D403" s="198"/>
      <c r="E403" s="199" t="s">
        <v>2144</v>
      </c>
      <c r="F403" s="200"/>
      <c r="G403" s="200"/>
      <c r="H403" s="200"/>
      <c r="I403" s="200"/>
      <c r="J403" s="200"/>
      <c r="K403" s="200"/>
      <c r="L403" s="106" t="s">
        <v>997</v>
      </c>
      <c r="M403" s="106" t="s">
        <v>1815</v>
      </c>
      <c r="N403" s="96" t="s">
        <v>354</v>
      </c>
      <c r="O403" s="107">
        <v>0</v>
      </c>
      <c r="P403" s="107">
        <v>7173</v>
      </c>
      <c r="Q403" s="107">
        <v>0</v>
      </c>
      <c r="R403" s="107">
        <v>0</v>
      </c>
      <c r="S403" s="107">
        <v>0</v>
      </c>
      <c r="T403" s="107">
        <v>0</v>
      </c>
    </row>
    <row r="404" spans="1:20" s="108" customFormat="1" ht="62.4" x14ac:dyDescent="0.3">
      <c r="A404" s="38" t="s">
        <v>344</v>
      </c>
      <c r="B404" s="105" t="s">
        <v>2147</v>
      </c>
      <c r="C404" s="197" t="s">
        <v>2148</v>
      </c>
      <c r="D404" s="198"/>
      <c r="E404" s="199" t="s">
        <v>2149</v>
      </c>
      <c r="F404" s="200"/>
      <c r="G404" s="200"/>
      <c r="H404" s="200"/>
      <c r="I404" s="200"/>
      <c r="J404" s="200"/>
      <c r="K404" s="200"/>
      <c r="L404" s="106" t="s">
        <v>784</v>
      </c>
      <c r="M404" s="106" t="s">
        <v>1815</v>
      </c>
      <c r="N404" s="96" t="s">
        <v>348</v>
      </c>
      <c r="O404" s="107">
        <v>0</v>
      </c>
      <c r="P404" s="107">
        <v>46824384.149999999</v>
      </c>
      <c r="Q404" s="107">
        <v>0</v>
      </c>
      <c r="R404" s="107">
        <v>0</v>
      </c>
      <c r="S404" s="107">
        <v>0</v>
      </c>
      <c r="T404" s="107">
        <v>0</v>
      </c>
    </row>
    <row r="405" spans="1:20" s="108" customFormat="1" ht="62.4" x14ac:dyDescent="0.3">
      <c r="A405" s="38" t="s">
        <v>73</v>
      </c>
      <c r="B405" s="105" t="s">
        <v>2152</v>
      </c>
      <c r="C405" s="197" t="s">
        <v>2153</v>
      </c>
      <c r="D405" s="198"/>
      <c r="E405" s="199" t="s">
        <v>2154</v>
      </c>
      <c r="F405" s="200"/>
      <c r="G405" s="200"/>
      <c r="H405" s="200"/>
      <c r="I405" s="200"/>
      <c r="J405" s="200"/>
      <c r="K405" s="200"/>
      <c r="L405" s="106" t="s">
        <v>2155</v>
      </c>
      <c r="M405" s="106" t="s">
        <v>1815</v>
      </c>
      <c r="N405" s="96" t="s">
        <v>78</v>
      </c>
      <c r="O405" s="107">
        <v>0</v>
      </c>
      <c r="P405" s="107">
        <v>-25292999.91</v>
      </c>
      <c r="Q405" s="107">
        <v>0</v>
      </c>
      <c r="R405" s="107">
        <v>0</v>
      </c>
      <c r="S405" s="107">
        <v>0</v>
      </c>
      <c r="T405" s="107">
        <v>0</v>
      </c>
    </row>
    <row r="406" spans="1:20" s="108" customFormat="1" ht="62.4" x14ac:dyDescent="0.3">
      <c r="A406" s="38" t="s">
        <v>92</v>
      </c>
      <c r="B406" s="105" t="s">
        <v>2158</v>
      </c>
      <c r="C406" s="197" t="s">
        <v>2159</v>
      </c>
      <c r="D406" s="198"/>
      <c r="E406" s="199" t="s">
        <v>2160</v>
      </c>
      <c r="F406" s="200"/>
      <c r="G406" s="200"/>
      <c r="H406" s="200"/>
      <c r="I406" s="200"/>
      <c r="J406" s="200"/>
      <c r="K406" s="200"/>
      <c r="L406" s="106" t="s">
        <v>2161</v>
      </c>
      <c r="M406" s="106" t="s">
        <v>1815</v>
      </c>
      <c r="N406" s="96" t="s">
        <v>96</v>
      </c>
      <c r="O406" s="107">
        <v>0</v>
      </c>
      <c r="P406" s="107">
        <v>-0.01</v>
      </c>
      <c r="Q406" s="107">
        <v>0</v>
      </c>
      <c r="R406" s="107">
        <v>0</v>
      </c>
      <c r="S406" s="107">
        <v>0</v>
      </c>
      <c r="T406" s="107">
        <v>0</v>
      </c>
    </row>
    <row r="407" spans="1:20" s="108" customFormat="1" ht="46.8" x14ac:dyDescent="0.3">
      <c r="A407" s="38" t="s">
        <v>156</v>
      </c>
      <c r="B407" s="105" t="s">
        <v>2164</v>
      </c>
      <c r="C407" s="197" t="s">
        <v>2165</v>
      </c>
      <c r="D407" s="198"/>
      <c r="E407" s="199" t="s">
        <v>2166</v>
      </c>
      <c r="F407" s="200"/>
      <c r="G407" s="200"/>
      <c r="H407" s="200"/>
      <c r="I407" s="200"/>
      <c r="J407" s="200"/>
      <c r="K407" s="200"/>
      <c r="L407" s="106" t="s">
        <v>2167</v>
      </c>
      <c r="M407" s="106" t="s">
        <v>1815</v>
      </c>
      <c r="N407" s="96" t="s">
        <v>160</v>
      </c>
      <c r="O407" s="107">
        <v>0</v>
      </c>
      <c r="P407" s="107">
        <v>-14316503.279999999</v>
      </c>
      <c r="Q407" s="107">
        <v>0</v>
      </c>
      <c r="R407" s="107">
        <v>0</v>
      </c>
      <c r="S407" s="107">
        <v>0</v>
      </c>
      <c r="T407" s="107">
        <v>0</v>
      </c>
    </row>
    <row r="408" spans="1:20" s="108" customFormat="1" ht="46.8" x14ac:dyDescent="0.3">
      <c r="A408" s="38" t="s">
        <v>144</v>
      </c>
      <c r="B408" s="105" t="s">
        <v>2170</v>
      </c>
      <c r="C408" s="197" t="s">
        <v>2171</v>
      </c>
      <c r="D408" s="198"/>
      <c r="E408" s="199" t="s">
        <v>2172</v>
      </c>
      <c r="F408" s="200"/>
      <c r="G408" s="200"/>
      <c r="H408" s="200"/>
      <c r="I408" s="200"/>
      <c r="J408" s="200"/>
      <c r="K408" s="200"/>
      <c r="L408" s="106" t="s">
        <v>2173</v>
      </c>
      <c r="M408" s="106" t="s">
        <v>1815</v>
      </c>
      <c r="N408" s="96" t="s">
        <v>149</v>
      </c>
      <c r="O408" s="107">
        <v>0</v>
      </c>
      <c r="P408" s="107">
        <v>-663412.54</v>
      </c>
      <c r="Q408" s="107">
        <v>0</v>
      </c>
      <c r="R408" s="107">
        <v>0</v>
      </c>
      <c r="S408" s="107">
        <v>0</v>
      </c>
      <c r="T408" s="107">
        <v>0</v>
      </c>
    </row>
    <row r="409" spans="1:20" s="108" customFormat="1" ht="62.4" x14ac:dyDescent="0.3">
      <c r="A409" s="38" t="s">
        <v>474</v>
      </c>
      <c r="B409" s="105" t="s">
        <v>2176</v>
      </c>
      <c r="C409" s="197" t="s">
        <v>2177</v>
      </c>
      <c r="D409" s="198"/>
      <c r="E409" s="199" t="s">
        <v>2178</v>
      </c>
      <c r="F409" s="200"/>
      <c r="G409" s="200"/>
      <c r="H409" s="200"/>
      <c r="I409" s="200"/>
      <c r="J409" s="200"/>
      <c r="K409" s="200"/>
      <c r="L409" s="106" t="s">
        <v>2179</v>
      </c>
      <c r="M409" s="106" t="s">
        <v>1815</v>
      </c>
      <c r="N409" s="96" t="s">
        <v>479</v>
      </c>
      <c r="O409" s="107">
        <v>0</v>
      </c>
      <c r="P409" s="107">
        <v>-2997297.04</v>
      </c>
      <c r="Q409" s="107">
        <v>0</v>
      </c>
      <c r="R409" s="107">
        <v>0</v>
      </c>
      <c r="S409" s="107">
        <v>0</v>
      </c>
      <c r="T409" s="107">
        <v>0</v>
      </c>
    </row>
    <row r="410" spans="1:20" s="108" customFormat="1" ht="140.4" x14ac:dyDescent="0.3">
      <c r="A410" s="38" t="s">
        <v>366</v>
      </c>
      <c r="B410" s="105" t="s">
        <v>2182</v>
      </c>
      <c r="C410" s="197" t="s">
        <v>2183</v>
      </c>
      <c r="D410" s="198"/>
      <c r="E410" s="199" t="s">
        <v>2184</v>
      </c>
      <c r="F410" s="200"/>
      <c r="G410" s="200"/>
      <c r="H410" s="200"/>
      <c r="I410" s="200"/>
      <c r="J410" s="200"/>
      <c r="K410" s="200"/>
      <c r="L410" s="106" t="s">
        <v>2185</v>
      </c>
      <c r="M410" s="106" t="s">
        <v>1815</v>
      </c>
      <c r="N410" s="96" t="s">
        <v>370</v>
      </c>
      <c r="O410" s="107">
        <v>0</v>
      </c>
      <c r="P410" s="107">
        <v>-249833</v>
      </c>
      <c r="Q410" s="107">
        <v>0</v>
      </c>
      <c r="R410" s="107">
        <v>0</v>
      </c>
      <c r="S410" s="107">
        <v>0</v>
      </c>
      <c r="T410" s="107">
        <v>0</v>
      </c>
    </row>
    <row r="411" spans="1:20" s="108" customFormat="1" ht="46.8" x14ac:dyDescent="0.3">
      <c r="A411" s="38" t="s">
        <v>519</v>
      </c>
      <c r="B411" s="105" t="s">
        <v>2219</v>
      </c>
      <c r="C411" s="197" t="s">
        <v>2220</v>
      </c>
      <c r="D411" s="198"/>
      <c r="E411" s="199" t="s">
        <v>2221</v>
      </c>
      <c r="F411" s="200"/>
      <c r="G411" s="200"/>
      <c r="H411" s="200"/>
      <c r="I411" s="200"/>
      <c r="J411" s="200"/>
      <c r="K411" s="200"/>
      <c r="L411" s="106" t="s">
        <v>2222</v>
      </c>
      <c r="M411" s="106" t="s">
        <v>2191</v>
      </c>
      <c r="N411" s="96" t="s">
        <v>523</v>
      </c>
      <c r="O411" s="107">
        <v>246972400</v>
      </c>
      <c r="P411" s="107">
        <v>108264477.76000001</v>
      </c>
      <c r="Q411" s="107">
        <v>246972400</v>
      </c>
      <c r="R411" s="107">
        <v>0</v>
      </c>
      <c r="S411" s="107">
        <v>0</v>
      </c>
      <c r="T411" s="107">
        <v>0</v>
      </c>
    </row>
    <row r="412" spans="1:20" s="108" customFormat="1" ht="46.8" x14ac:dyDescent="0.3">
      <c r="A412" s="38" t="s">
        <v>462</v>
      </c>
      <c r="B412" s="105" t="s">
        <v>2225</v>
      </c>
      <c r="C412" s="197" t="s">
        <v>2226</v>
      </c>
      <c r="D412" s="198"/>
      <c r="E412" s="199" t="s">
        <v>2227</v>
      </c>
      <c r="F412" s="200"/>
      <c r="G412" s="200"/>
      <c r="H412" s="200"/>
      <c r="I412" s="200"/>
      <c r="J412" s="200"/>
      <c r="K412" s="200"/>
      <c r="L412" s="106" t="s">
        <v>2228</v>
      </c>
      <c r="M412" s="106" t="s">
        <v>2191</v>
      </c>
      <c r="N412" s="96" t="s">
        <v>467</v>
      </c>
      <c r="O412" s="107">
        <v>812907200</v>
      </c>
      <c r="P412" s="107">
        <v>712743339.63999999</v>
      </c>
      <c r="Q412" s="107">
        <v>812907200</v>
      </c>
      <c r="R412" s="107">
        <v>534306200</v>
      </c>
      <c r="S412" s="107">
        <v>0</v>
      </c>
      <c r="T412" s="107">
        <v>0</v>
      </c>
    </row>
    <row r="413" spans="1:20" s="108" customFormat="1" ht="46.8" x14ac:dyDescent="0.3">
      <c r="A413" s="38" t="s">
        <v>529</v>
      </c>
      <c r="B413" s="105" t="s">
        <v>2231</v>
      </c>
      <c r="C413" s="197" t="s">
        <v>2232</v>
      </c>
      <c r="D413" s="198"/>
      <c r="E413" s="199" t="s">
        <v>2233</v>
      </c>
      <c r="F413" s="200"/>
      <c r="G413" s="200"/>
      <c r="H413" s="200"/>
      <c r="I413" s="200"/>
      <c r="J413" s="200"/>
      <c r="K413" s="200"/>
      <c r="L413" s="106" t="s">
        <v>2234</v>
      </c>
      <c r="M413" s="106" t="s">
        <v>2191</v>
      </c>
      <c r="N413" s="96" t="s">
        <v>534</v>
      </c>
      <c r="O413" s="107">
        <v>267781100</v>
      </c>
      <c r="P413" s="107">
        <v>218921063.34999999</v>
      </c>
      <c r="Q413" s="107">
        <v>267781100</v>
      </c>
      <c r="R413" s="107">
        <v>299034100</v>
      </c>
      <c r="S413" s="107">
        <v>0</v>
      </c>
      <c r="T413" s="107">
        <v>0</v>
      </c>
    </row>
    <row r="414" spans="1:20" s="108" customFormat="1" ht="46.8" x14ac:dyDescent="0.3">
      <c r="A414" s="38" t="s">
        <v>524</v>
      </c>
      <c r="B414" s="105" t="s">
        <v>2237</v>
      </c>
      <c r="C414" s="197" t="s">
        <v>2238</v>
      </c>
      <c r="D414" s="198"/>
      <c r="E414" s="199" t="s">
        <v>2239</v>
      </c>
      <c r="F414" s="200"/>
      <c r="G414" s="200"/>
      <c r="H414" s="200"/>
      <c r="I414" s="200"/>
      <c r="J414" s="200"/>
      <c r="K414" s="200"/>
      <c r="L414" s="106" t="s">
        <v>2240</v>
      </c>
      <c r="M414" s="106" t="s">
        <v>2191</v>
      </c>
      <c r="N414" s="96" t="s">
        <v>528</v>
      </c>
      <c r="O414" s="107">
        <v>0</v>
      </c>
      <c r="P414" s="107">
        <v>47398636.530000001</v>
      </c>
      <c r="Q414" s="107">
        <v>0</v>
      </c>
      <c r="R414" s="107">
        <v>0</v>
      </c>
      <c r="S414" s="107">
        <v>0</v>
      </c>
      <c r="T414" s="107">
        <v>0</v>
      </c>
    </row>
    <row r="415" spans="1:20" s="108" customFormat="1" ht="62.4" x14ac:dyDescent="0.3">
      <c r="A415" s="38" t="s">
        <v>416</v>
      </c>
      <c r="B415" s="105" t="s">
        <v>2243</v>
      </c>
      <c r="C415" s="197" t="s">
        <v>2244</v>
      </c>
      <c r="D415" s="198"/>
      <c r="E415" s="199" t="s">
        <v>2245</v>
      </c>
      <c r="F415" s="200"/>
      <c r="G415" s="200"/>
      <c r="H415" s="200"/>
      <c r="I415" s="200"/>
      <c r="J415" s="200"/>
      <c r="K415" s="200"/>
      <c r="L415" s="106" t="s">
        <v>2246</v>
      </c>
      <c r="M415" s="106" t="s">
        <v>2191</v>
      </c>
      <c r="N415" s="96" t="s">
        <v>420</v>
      </c>
      <c r="O415" s="107">
        <v>225000000</v>
      </c>
      <c r="P415" s="107">
        <v>193663208.87</v>
      </c>
      <c r="Q415" s="107">
        <v>225000000</v>
      </c>
      <c r="R415" s="107">
        <v>0</v>
      </c>
      <c r="S415" s="107">
        <v>0</v>
      </c>
      <c r="T415" s="107">
        <v>0</v>
      </c>
    </row>
    <row r="416" spans="1:20" s="108" customFormat="1" ht="46.8" x14ac:dyDescent="0.3">
      <c r="A416" s="38" t="s">
        <v>405</v>
      </c>
      <c r="B416" s="105" t="s">
        <v>2249</v>
      </c>
      <c r="C416" s="197" t="s">
        <v>2250</v>
      </c>
      <c r="D416" s="198"/>
      <c r="E416" s="199" t="s">
        <v>2251</v>
      </c>
      <c r="F416" s="200"/>
      <c r="G416" s="200"/>
      <c r="H416" s="200"/>
      <c r="I416" s="200"/>
      <c r="J416" s="200"/>
      <c r="K416" s="200"/>
      <c r="L416" s="106" t="s">
        <v>1170</v>
      </c>
      <c r="M416" s="106" t="s">
        <v>2191</v>
      </c>
      <c r="N416" s="96" t="s">
        <v>409</v>
      </c>
      <c r="O416" s="107">
        <v>533092600</v>
      </c>
      <c r="P416" s="107">
        <v>0</v>
      </c>
      <c r="Q416" s="107">
        <v>533092600</v>
      </c>
      <c r="R416" s="107">
        <v>0</v>
      </c>
      <c r="S416" s="107">
        <v>0</v>
      </c>
      <c r="T416" s="107">
        <v>0</v>
      </c>
    </row>
    <row r="417" spans="1:20" s="108" customFormat="1" ht="93.6" x14ac:dyDescent="0.3">
      <c r="A417" s="38" t="s">
        <v>383</v>
      </c>
      <c r="B417" s="105" t="s">
        <v>2254</v>
      </c>
      <c r="C417" s="197" t="s">
        <v>2255</v>
      </c>
      <c r="D417" s="198"/>
      <c r="E417" s="199" t="s">
        <v>2256</v>
      </c>
      <c r="F417" s="200"/>
      <c r="G417" s="200"/>
      <c r="H417" s="200"/>
      <c r="I417" s="200"/>
      <c r="J417" s="200"/>
      <c r="K417" s="200"/>
      <c r="L417" s="106" t="s">
        <v>2257</v>
      </c>
      <c r="M417" s="106" t="s">
        <v>2191</v>
      </c>
      <c r="N417" s="96" t="s">
        <v>387</v>
      </c>
      <c r="O417" s="107">
        <v>272236688.05000001</v>
      </c>
      <c r="P417" s="107">
        <v>267083999.63</v>
      </c>
      <c r="Q417" s="107">
        <v>272236688.05000001</v>
      </c>
      <c r="R417" s="107">
        <v>0</v>
      </c>
      <c r="S417" s="107">
        <v>0</v>
      </c>
      <c r="T417" s="107">
        <v>0</v>
      </c>
    </row>
    <row r="418" spans="1:20" s="108" customFormat="1" ht="62.4" x14ac:dyDescent="0.3">
      <c r="A418" s="38" t="s">
        <v>565</v>
      </c>
      <c r="B418" s="105" t="s">
        <v>2260</v>
      </c>
      <c r="C418" s="197" t="s">
        <v>2261</v>
      </c>
      <c r="D418" s="198"/>
      <c r="E418" s="199" t="s">
        <v>2262</v>
      </c>
      <c r="F418" s="200"/>
      <c r="G418" s="200"/>
      <c r="H418" s="200"/>
      <c r="I418" s="200"/>
      <c r="J418" s="200"/>
      <c r="K418" s="200"/>
      <c r="L418" s="106" t="s">
        <v>2263</v>
      </c>
      <c r="M418" s="106" t="s">
        <v>2191</v>
      </c>
      <c r="N418" s="96" t="s">
        <v>570</v>
      </c>
      <c r="O418" s="107">
        <v>200000000</v>
      </c>
      <c r="P418" s="107">
        <v>0</v>
      </c>
      <c r="Q418" s="107">
        <v>200000000</v>
      </c>
      <c r="R418" s="107">
        <v>0</v>
      </c>
      <c r="S418" s="107">
        <v>0</v>
      </c>
      <c r="T418" s="107">
        <v>0</v>
      </c>
    </row>
    <row r="419" spans="1:20" s="108" customFormat="1" ht="46.8" x14ac:dyDescent="0.3">
      <c r="A419" s="38" t="s">
        <v>553</v>
      </c>
      <c r="B419" s="105" t="s">
        <v>2266</v>
      </c>
      <c r="C419" s="197" t="s">
        <v>2267</v>
      </c>
      <c r="D419" s="198"/>
      <c r="E419" s="199" t="s">
        <v>2268</v>
      </c>
      <c r="F419" s="200"/>
      <c r="G419" s="200"/>
      <c r="H419" s="200"/>
      <c r="I419" s="200"/>
      <c r="J419" s="200"/>
      <c r="K419" s="200"/>
      <c r="L419" s="106" t="s">
        <v>778</v>
      </c>
      <c r="M419" s="106" t="s">
        <v>2191</v>
      </c>
      <c r="N419" s="96" t="s">
        <v>558</v>
      </c>
      <c r="O419" s="107">
        <v>0</v>
      </c>
      <c r="P419" s="107">
        <v>67305.789999999994</v>
      </c>
      <c r="Q419" s="107">
        <v>0</v>
      </c>
      <c r="R419" s="107">
        <v>0</v>
      </c>
      <c r="S419" s="107">
        <v>0</v>
      </c>
      <c r="T419" s="107">
        <v>0</v>
      </c>
    </row>
    <row r="420" spans="1:20" s="108" customFormat="1" ht="46.8" x14ac:dyDescent="0.3">
      <c r="A420" s="38" t="s">
        <v>480</v>
      </c>
      <c r="B420" s="105" t="s">
        <v>2271</v>
      </c>
      <c r="C420" s="197" t="s">
        <v>2272</v>
      </c>
      <c r="D420" s="198"/>
      <c r="E420" s="199" t="s">
        <v>2273</v>
      </c>
      <c r="F420" s="200"/>
      <c r="G420" s="200"/>
      <c r="H420" s="200"/>
      <c r="I420" s="200"/>
      <c r="J420" s="200"/>
      <c r="K420" s="200"/>
      <c r="L420" s="106" t="s">
        <v>2274</v>
      </c>
      <c r="M420" s="106" t="s">
        <v>2191</v>
      </c>
      <c r="N420" s="96" t="s">
        <v>485</v>
      </c>
      <c r="O420" s="107">
        <v>0</v>
      </c>
      <c r="P420" s="107">
        <v>6950656.1399999997</v>
      </c>
      <c r="Q420" s="107">
        <v>0</v>
      </c>
      <c r="R420" s="107">
        <v>0</v>
      </c>
      <c r="S420" s="107">
        <v>0</v>
      </c>
      <c r="T420" s="107">
        <v>0</v>
      </c>
    </row>
    <row r="421" spans="1:20" s="108" customFormat="1" ht="78" x14ac:dyDescent="0.3">
      <c r="A421" s="38" t="s">
        <v>514</v>
      </c>
      <c r="B421" s="105" t="s">
        <v>2277</v>
      </c>
      <c r="C421" s="197" t="s">
        <v>2278</v>
      </c>
      <c r="D421" s="198"/>
      <c r="E421" s="199" t="s">
        <v>2279</v>
      </c>
      <c r="F421" s="200"/>
      <c r="G421" s="200"/>
      <c r="H421" s="200"/>
      <c r="I421" s="200"/>
      <c r="J421" s="200"/>
      <c r="K421" s="200"/>
      <c r="L421" s="106" t="s">
        <v>2280</v>
      </c>
      <c r="M421" s="106" t="s">
        <v>2191</v>
      </c>
      <c r="N421" s="96" t="s">
        <v>518</v>
      </c>
      <c r="O421" s="107">
        <v>0</v>
      </c>
      <c r="P421" s="107">
        <v>636703.67000000004</v>
      </c>
      <c r="Q421" s="107">
        <v>0</v>
      </c>
      <c r="R421" s="107">
        <v>0</v>
      </c>
      <c r="S421" s="107">
        <v>0</v>
      </c>
      <c r="T421" s="107">
        <v>0</v>
      </c>
    </row>
    <row r="422" spans="1:20" s="108" customFormat="1" ht="62.4" x14ac:dyDescent="0.3">
      <c r="A422" s="38" t="s">
        <v>450</v>
      </c>
      <c r="B422" s="105" t="s">
        <v>2283</v>
      </c>
      <c r="C422" s="197" t="s">
        <v>2284</v>
      </c>
      <c r="D422" s="198"/>
      <c r="E422" s="199" t="s">
        <v>2285</v>
      </c>
      <c r="F422" s="200"/>
      <c r="G422" s="200"/>
      <c r="H422" s="200"/>
      <c r="I422" s="200"/>
      <c r="J422" s="200"/>
      <c r="K422" s="200"/>
      <c r="L422" s="106" t="s">
        <v>784</v>
      </c>
      <c r="M422" s="106" t="s">
        <v>2191</v>
      </c>
      <c r="N422" s="96" t="s">
        <v>455</v>
      </c>
      <c r="O422" s="107">
        <v>0</v>
      </c>
      <c r="P422" s="107">
        <v>19925447.100000001</v>
      </c>
      <c r="Q422" s="107">
        <v>0</v>
      </c>
      <c r="R422" s="107">
        <v>0</v>
      </c>
      <c r="S422" s="107">
        <v>0</v>
      </c>
      <c r="T422" s="107">
        <v>0</v>
      </c>
    </row>
    <row r="423" spans="1:20" s="108" customFormat="1" ht="46.8" x14ac:dyDescent="0.3">
      <c r="A423" s="38" t="s">
        <v>438</v>
      </c>
      <c r="B423" s="105" t="s">
        <v>2288</v>
      </c>
      <c r="C423" s="197" t="s">
        <v>2289</v>
      </c>
      <c r="D423" s="198"/>
      <c r="E423" s="199" t="s">
        <v>2290</v>
      </c>
      <c r="F423" s="200"/>
      <c r="G423" s="200"/>
      <c r="H423" s="200"/>
      <c r="I423" s="200"/>
      <c r="J423" s="200"/>
      <c r="K423" s="200"/>
      <c r="L423" s="106" t="s">
        <v>2291</v>
      </c>
      <c r="M423" s="106" t="s">
        <v>2191</v>
      </c>
      <c r="N423" s="96" t="s">
        <v>443</v>
      </c>
      <c r="O423" s="107">
        <v>0</v>
      </c>
      <c r="P423" s="107">
        <v>-4297608.17</v>
      </c>
      <c r="Q423" s="107">
        <v>0</v>
      </c>
      <c r="R423" s="107">
        <v>0</v>
      </c>
      <c r="S423" s="107">
        <v>0</v>
      </c>
      <c r="T423" s="107">
        <v>0</v>
      </c>
    </row>
    <row r="424" spans="1:20" s="108" customFormat="1" ht="46.8" x14ac:dyDescent="0.3">
      <c r="A424" s="38" t="s">
        <v>432</v>
      </c>
      <c r="B424" s="105" t="s">
        <v>2294</v>
      </c>
      <c r="C424" s="197" t="s">
        <v>2295</v>
      </c>
      <c r="D424" s="198"/>
      <c r="E424" s="199" t="s">
        <v>2296</v>
      </c>
      <c r="F424" s="200"/>
      <c r="G424" s="200"/>
      <c r="H424" s="200"/>
      <c r="I424" s="200"/>
      <c r="J424" s="200"/>
      <c r="K424" s="200"/>
      <c r="L424" s="106" t="s">
        <v>2297</v>
      </c>
      <c r="M424" s="106" t="s">
        <v>2191</v>
      </c>
      <c r="N424" s="96" t="s">
        <v>437</v>
      </c>
      <c r="O424" s="107">
        <v>0</v>
      </c>
      <c r="P424" s="107">
        <v>-0.12</v>
      </c>
      <c r="Q424" s="107">
        <v>0</v>
      </c>
      <c r="R424" s="107">
        <v>0</v>
      </c>
      <c r="S424" s="107">
        <v>0</v>
      </c>
      <c r="T424" s="107">
        <v>0</v>
      </c>
    </row>
    <row r="425" spans="1:20" s="108" customFormat="1" ht="78" x14ac:dyDescent="0.3">
      <c r="A425" s="38" t="s">
        <v>427</v>
      </c>
      <c r="B425" s="105" t="s">
        <v>2300</v>
      </c>
      <c r="C425" s="197" t="s">
        <v>2301</v>
      </c>
      <c r="D425" s="198"/>
      <c r="E425" s="199" t="s">
        <v>2302</v>
      </c>
      <c r="F425" s="200"/>
      <c r="G425" s="200"/>
      <c r="H425" s="200"/>
      <c r="I425" s="200"/>
      <c r="J425" s="200"/>
      <c r="K425" s="200"/>
      <c r="L425" s="106" t="s">
        <v>2303</v>
      </c>
      <c r="M425" s="106" t="s">
        <v>2191</v>
      </c>
      <c r="N425" s="96" t="s">
        <v>431</v>
      </c>
      <c r="O425" s="107">
        <v>0</v>
      </c>
      <c r="P425" s="107">
        <v>-636703.67000000004</v>
      </c>
      <c r="Q425" s="107">
        <v>0</v>
      </c>
      <c r="R425" s="107">
        <v>0</v>
      </c>
      <c r="S425" s="107">
        <v>0</v>
      </c>
      <c r="T425" s="107">
        <v>0</v>
      </c>
    </row>
    <row r="426" spans="1:20" s="108" customFormat="1" ht="62.4" x14ac:dyDescent="0.3">
      <c r="A426" s="38" t="s">
        <v>508</v>
      </c>
      <c r="B426" s="105" t="s">
        <v>2408</v>
      </c>
      <c r="C426" s="197" t="s">
        <v>2409</v>
      </c>
      <c r="D426" s="198"/>
      <c r="E426" s="199" t="s">
        <v>2410</v>
      </c>
      <c r="F426" s="200"/>
      <c r="G426" s="200"/>
      <c r="H426" s="200"/>
      <c r="I426" s="200"/>
      <c r="J426" s="200"/>
      <c r="K426" s="200"/>
      <c r="L426" s="106" t="s">
        <v>2411</v>
      </c>
      <c r="M426" s="106" t="s">
        <v>2342</v>
      </c>
      <c r="N426" s="96" t="s">
        <v>513</v>
      </c>
      <c r="O426" s="107">
        <v>0</v>
      </c>
      <c r="P426" s="107">
        <v>0</v>
      </c>
      <c r="Q426" s="107">
        <v>0</v>
      </c>
      <c r="R426" s="107">
        <v>0</v>
      </c>
      <c r="S426" s="107">
        <v>79216000</v>
      </c>
      <c r="T426" s="107">
        <v>0</v>
      </c>
    </row>
    <row r="427" spans="1:20" s="108" customFormat="1" ht="62.4" x14ac:dyDescent="0.3">
      <c r="A427" s="38" t="s">
        <v>394</v>
      </c>
      <c r="B427" s="105" t="s">
        <v>2414</v>
      </c>
      <c r="C427" s="197" t="s">
        <v>2415</v>
      </c>
      <c r="D427" s="198"/>
      <c r="E427" s="199" t="s">
        <v>2416</v>
      </c>
      <c r="F427" s="200"/>
      <c r="G427" s="200"/>
      <c r="H427" s="200"/>
      <c r="I427" s="200"/>
      <c r="J427" s="200"/>
      <c r="K427" s="200"/>
      <c r="L427" s="106" t="s">
        <v>778</v>
      </c>
      <c r="M427" s="106" t="s">
        <v>2342</v>
      </c>
      <c r="N427" s="96" t="s">
        <v>398</v>
      </c>
      <c r="O427" s="107">
        <v>0</v>
      </c>
      <c r="P427" s="107">
        <v>422779.89</v>
      </c>
      <c r="Q427" s="107">
        <v>0</v>
      </c>
      <c r="R427" s="107">
        <v>0</v>
      </c>
      <c r="S427" s="107">
        <v>0</v>
      </c>
      <c r="T427" s="107">
        <v>0</v>
      </c>
    </row>
    <row r="428" spans="1:20" s="108" customFormat="1" ht="46.8" x14ac:dyDescent="0.3">
      <c r="A428" s="38" t="s">
        <v>559</v>
      </c>
      <c r="B428" s="105" t="s">
        <v>2426</v>
      </c>
      <c r="C428" s="197" t="s">
        <v>2427</v>
      </c>
      <c r="D428" s="198"/>
      <c r="E428" s="199" t="s">
        <v>2428</v>
      </c>
      <c r="F428" s="200"/>
      <c r="G428" s="200"/>
      <c r="H428" s="200"/>
      <c r="I428" s="200"/>
      <c r="J428" s="200"/>
      <c r="K428" s="200"/>
      <c r="L428" s="106" t="s">
        <v>2429</v>
      </c>
      <c r="M428" s="106" t="s">
        <v>2423</v>
      </c>
      <c r="N428" s="96" t="s">
        <v>564</v>
      </c>
      <c r="O428" s="107">
        <v>3615800</v>
      </c>
      <c r="P428" s="107">
        <v>2754660.83</v>
      </c>
      <c r="Q428" s="107">
        <v>3615800</v>
      </c>
      <c r="R428" s="107">
        <v>0</v>
      </c>
      <c r="S428" s="107">
        <v>0</v>
      </c>
      <c r="T428" s="107">
        <v>0</v>
      </c>
    </row>
    <row r="429" spans="1:20" s="108" customFormat="1" ht="46.8" x14ac:dyDescent="0.3">
      <c r="A429" s="38" t="s">
        <v>497</v>
      </c>
      <c r="B429" s="105" t="s">
        <v>2432</v>
      </c>
      <c r="C429" s="197" t="s">
        <v>2433</v>
      </c>
      <c r="D429" s="198"/>
      <c r="E429" s="199" t="s">
        <v>2434</v>
      </c>
      <c r="F429" s="200"/>
      <c r="G429" s="200"/>
      <c r="H429" s="200"/>
      <c r="I429" s="200"/>
      <c r="J429" s="200"/>
      <c r="K429" s="200"/>
      <c r="L429" s="106" t="s">
        <v>2435</v>
      </c>
      <c r="M429" s="106" t="s">
        <v>2423</v>
      </c>
      <c r="N429" s="96" t="s">
        <v>501</v>
      </c>
      <c r="O429" s="107">
        <v>23524500</v>
      </c>
      <c r="P429" s="107">
        <v>19866559.59</v>
      </c>
      <c r="Q429" s="107">
        <v>23524500</v>
      </c>
      <c r="R429" s="107">
        <v>24588800</v>
      </c>
      <c r="S429" s="107">
        <v>25459100</v>
      </c>
      <c r="T429" s="107">
        <v>0</v>
      </c>
    </row>
    <row r="430" spans="1:20" s="108" customFormat="1" ht="46.8" x14ac:dyDescent="0.3">
      <c r="A430" s="38" t="s">
        <v>491</v>
      </c>
      <c r="B430" s="105" t="s">
        <v>2438</v>
      </c>
      <c r="C430" s="197" t="s">
        <v>2439</v>
      </c>
      <c r="D430" s="198"/>
      <c r="E430" s="199" t="s">
        <v>2440</v>
      </c>
      <c r="F430" s="200"/>
      <c r="G430" s="200"/>
      <c r="H430" s="200"/>
      <c r="I430" s="200"/>
      <c r="J430" s="200"/>
      <c r="K430" s="200"/>
      <c r="L430" s="106" t="s">
        <v>2441</v>
      </c>
      <c r="M430" s="106" t="s">
        <v>2423</v>
      </c>
      <c r="N430" s="96" t="s">
        <v>496</v>
      </c>
      <c r="O430" s="107">
        <v>12000000</v>
      </c>
      <c r="P430" s="107">
        <v>12000000</v>
      </c>
      <c r="Q430" s="107">
        <v>12000000</v>
      </c>
      <c r="R430" s="107">
        <v>0</v>
      </c>
      <c r="S430" s="107">
        <v>0</v>
      </c>
      <c r="T430" s="107">
        <v>0</v>
      </c>
    </row>
    <row r="431" spans="1:20" s="108" customFormat="1" ht="46.8" x14ac:dyDescent="0.3">
      <c r="A431" s="38" t="s">
        <v>468</v>
      </c>
      <c r="B431" s="105" t="s">
        <v>2450</v>
      </c>
      <c r="C431" s="197" t="s">
        <v>2451</v>
      </c>
      <c r="D431" s="198"/>
      <c r="E431" s="199" t="s">
        <v>2452</v>
      </c>
      <c r="F431" s="200"/>
      <c r="G431" s="200"/>
      <c r="H431" s="200"/>
      <c r="I431" s="200"/>
      <c r="J431" s="200"/>
      <c r="K431" s="200"/>
      <c r="L431" s="106" t="s">
        <v>2453</v>
      </c>
      <c r="M431" s="106" t="s">
        <v>2447</v>
      </c>
      <c r="N431" s="96" t="s">
        <v>473</v>
      </c>
      <c r="O431" s="107">
        <v>0</v>
      </c>
      <c r="P431" s="107">
        <v>0</v>
      </c>
      <c r="Q431" s="107">
        <v>0</v>
      </c>
      <c r="R431" s="107">
        <v>28934300</v>
      </c>
      <c r="S431" s="107">
        <v>0</v>
      </c>
      <c r="T431" s="107">
        <v>0</v>
      </c>
    </row>
    <row r="432" spans="1:20" s="108" customFormat="1" ht="62.4" x14ac:dyDescent="0.3">
      <c r="A432" s="38" t="s">
        <v>1244</v>
      </c>
      <c r="B432" s="105" t="s">
        <v>2456</v>
      </c>
      <c r="C432" s="197" t="s">
        <v>2457</v>
      </c>
      <c r="D432" s="198"/>
      <c r="E432" s="199" t="s">
        <v>2458</v>
      </c>
      <c r="F432" s="200"/>
      <c r="G432" s="200"/>
      <c r="H432" s="200"/>
      <c r="I432" s="200"/>
      <c r="J432" s="200"/>
      <c r="K432" s="200"/>
      <c r="L432" s="106" t="s">
        <v>2459</v>
      </c>
      <c r="M432" s="106" t="s">
        <v>2447</v>
      </c>
      <c r="N432" s="96" t="s">
        <v>1249</v>
      </c>
      <c r="O432" s="107">
        <v>29750900</v>
      </c>
      <c r="P432" s="107">
        <v>29750900</v>
      </c>
      <c r="Q432" s="107">
        <v>29750900</v>
      </c>
      <c r="R432" s="107">
        <v>0</v>
      </c>
      <c r="S432" s="107">
        <v>0</v>
      </c>
      <c r="T432" s="107">
        <v>0</v>
      </c>
    </row>
    <row r="433" spans="1:20" s="108" customFormat="1" ht="46.8" x14ac:dyDescent="0.3">
      <c r="A433" s="38" t="s">
        <v>1017</v>
      </c>
      <c r="B433" s="105" t="s">
        <v>2462</v>
      </c>
      <c r="C433" s="197" t="s">
        <v>2463</v>
      </c>
      <c r="D433" s="198"/>
      <c r="E433" s="199" t="s">
        <v>2464</v>
      </c>
      <c r="F433" s="200"/>
      <c r="G433" s="200"/>
      <c r="H433" s="200"/>
      <c r="I433" s="200"/>
      <c r="J433" s="200"/>
      <c r="K433" s="200"/>
      <c r="L433" s="106" t="s">
        <v>2465</v>
      </c>
      <c r="M433" s="106" t="s">
        <v>2447</v>
      </c>
      <c r="N433" s="96" t="s">
        <v>1022</v>
      </c>
      <c r="O433" s="107">
        <v>22524600</v>
      </c>
      <c r="P433" s="107">
        <v>22524600</v>
      </c>
      <c r="Q433" s="107">
        <v>22524600</v>
      </c>
      <c r="R433" s="107">
        <v>0</v>
      </c>
      <c r="S433" s="107">
        <v>0</v>
      </c>
      <c r="T433" s="107">
        <v>0</v>
      </c>
    </row>
    <row r="434" spans="1:20" s="108" customFormat="1" ht="46.8" x14ac:dyDescent="0.3">
      <c r="A434" s="38" t="s">
        <v>1202</v>
      </c>
      <c r="B434" s="105" t="s">
        <v>2484</v>
      </c>
      <c r="C434" s="197" t="s">
        <v>2485</v>
      </c>
      <c r="D434" s="198"/>
      <c r="E434" s="199" t="s">
        <v>2486</v>
      </c>
      <c r="F434" s="200"/>
      <c r="G434" s="200"/>
      <c r="H434" s="200"/>
      <c r="I434" s="200"/>
      <c r="J434" s="200"/>
      <c r="K434" s="200"/>
      <c r="L434" s="106" t="s">
        <v>778</v>
      </c>
      <c r="M434" s="106" t="s">
        <v>2471</v>
      </c>
      <c r="N434" s="96" t="s">
        <v>1207</v>
      </c>
      <c r="O434" s="107">
        <v>0</v>
      </c>
      <c r="P434" s="107">
        <v>72968.22</v>
      </c>
      <c r="Q434" s="107">
        <v>0</v>
      </c>
      <c r="R434" s="107">
        <v>0</v>
      </c>
      <c r="S434" s="107">
        <v>0</v>
      </c>
      <c r="T434" s="107">
        <v>0</v>
      </c>
    </row>
    <row r="435" spans="1:20" s="108" customFormat="1" ht="62.4" x14ac:dyDescent="0.3">
      <c r="A435" s="38" t="s">
        <v>1190</v>
      </c>
      <c r="B435" s="105" t="s">
        <v>2610</v>
      </c>
      <c r="C435" s="197" t="s">
        <v>2611</v>
      </c>
      <c r="D435" s="198"/>
      <c r="E435" s="199" t="s">
        <v>2612</v>
      </c>
      <c r="F435" s="200"/>
      <c r="G435" s="200"/>
      <c r="H435" s="200"/>
      <c r="I435" s="200"/>
      <c r="J435" s="200"/>
      <c r="K435" s="200"/>
      <c r="L435" s="106" t="s">
        <v>2613</v>
      </c>
      <c r="M435" s="106" t="s">
        <v>2493</v>
      </c>
      <c r="N435" s="96" t="s">
        <v>1195</v>
      </c>
      <c r="O435" s="107">
        <v>183323153</v>
      </c>
      <c r="P435" s="107">
        <v>151475306.09</v>
      </c>
      <c r="Q435" s="107">
        <v>183323153</v>
      </c>
      <c r="R435" s="107">
        <v>243202600</v>
      </c>
      <c r="S435" s="107">
        <v>247186600</v>
      </c>
      <c r="T435" s="107">
        <v>0</v>
      </c>
    </row>
    <row r="436" spans="1:20" s="108" customFormat="1" ht="62.4" x14ac:dyDescent="0.3">
      <c r="A436" s="38" t="s">
        <v>768</v>
      </c>
      <c r="B436" s="105" t="s">
        <v>2616</v>
      </c>
      <c r="C436" s="197" t="s">
        <v>2617</v>
      </c>
      <c r="D436" s="198"/>
      <c r="E436" s="199" t="s">
        <v>2618</v>
      </c>
      <c r="F436" s="200"/>
      <c r="G436" s="200"/>
      <c r="H436" s="200"/>
      <c r="I436" s="200"/>
      <c r="J436" s="200"/>
      <c r="K436" s="200"/>
      <c r="L436" s="106" t="s">
        <v>2619</v>
      </c>
      <c r="M436" s="106" t="s">
        <v>2493</v>
      </c>
      <c r="N436" s="96" t="s">
        <v>773</v>
      </c>
      <c r="O436" s="107">
        <v>30684200</v>
      </c>
      <c r="P436" s="107">
        <v>30684200</v>
      </c>
      <c r="Q436" s="107">
        <v>30684200</v>
      </c>
      <c r="R436" s="107">
        <v>30684200</v>
      </c>
      <c r="S436" s="107">
        <v>30684200</v>
      </c>
      <c r="T436" s="107">
        <v>0</v>
      </c>
    </row>
    <row r="437" spans="1:20" s="108" customFormat="1" ht="62.4" x14ac:dyDescent="0.3">
      <c r="A437" s="38" t="s">
        <v>762</v>
      </c>
      <c r="B437" s="105" t="s">
        <v>2622</v>
      </c>
      <c r="C437" s="197" t="s">
        <v>2623</v>
      </c>
      <c r="D437" s="198"/>
      <c r="E437" s="199" t="s">
        <v>2624</v>
      </c>
      <c r="F437" s="200"/>
      <c r="G437" s="200"/>
      <c r="H437" s="200"/>
      <c r="I437" s="200"/>
      <c r="J437" s="200"/>
      <c r="K437" s="200"/>
      <c r="L437" s="106" t="s">
        <v>2625</v>
      </c>
      <c r="M437" s="106" t="s">
        <v>2493</v>
      </c>
      <c r="N437" s="96" t="s">
        <v>767</v>
      </c>
      <c r="O437" s="107">
        <v>9343300</v>
      </c>
      <c r="P437" s="107">
        <v>9343263.4600000009</v>
      </c>
      <c r="Q437" s="107">
        <v>9343300</v>
      </c>
      <c r="R437" s="107">
        <v>7198700</v>
      </c>
      <c r="S437" s="107">
        <v>7187300</v>
      </c>
      <c r="T437" s="107">
        <v>0</v>
      </c>
    </row>
    <row r="438" spans="1:20" s="108" customFormat="1" ht="78" x14ac:dyDescent="0.3">
      <c r="A438" s="38" t="s">
        <v>1214</v>
      </c>
      <c r="B438" s="105" t="s">
        <v>2628</v>
      </c>
      <c r="C438" s="197" t="s">
        <v>2629</v>
      </c>
      <c r="D438" s="198"/>
      <c r="E438" s="199" t="s">
        <v>2630</v>
      </c>
      <c r="F438" s="200"/>
      <c r="G438" s="200"/>
      <c r="H438" s="200"/>
      <c r="I438" s="200"/>
      <c r="J438" s="200"/>
      <c r="K438" s="200"/>
      <c r="L438" s="106" t="s">
        <v>2631</v>
      </c>
      <c r="M438" s="106" t="s">
        <v>2493</v>
      </c>
      <c r="N438" s="96" t="s">
        <v>1219</v>
      </c>
      <c r="O438" s="107">
        <v>16023000</v>
      </c>
      <c r="P438" s="107">
        <v>16023000</v>
      </c>
      <c r="Q438" s="107">
        <v>16023000</v>
      </c>
      <c r="R438" s="107">
        <v>32804600</v>
      </c>
      <c r="S438" s="107">
        <v>30344700</v>
      </c>
      <c r="T438" s="107">
        <v>0</v>
      </c>
    </row>
    <row r="439" spans="1:20" s="108" customFormat="1" ht="62.4" x14ac:dyDescent="0.3">
      <c r="A439" s="38" t="s">
        <v>1196</v>
      </c>
      <c r="B439" s="105" t="s">
        <v>2634</v>
      </c>
      <c r="C439" s="197" t="s">
        <v>2635</v>
      </c>
      <c r="D439" s="198"/>
      <c r="E439" s="199" t="s">
        <v>2636</v>
      </c>
      <c r="F439" s="200"/>
      <c r="G439" s="200"/>
      <c r="H439" s="200"/>
      <c r="I439" s="200"/>
      <c r="J439" s="200"/>
      <c r="K439" s="200"/>
      <c r="L439" s="106" t="s">
        <v>778</v>
      </c>
      <c r="M439" s="106" t="s">
        <v>2493</v>
      </c>
      <c r="N439" s="96" t="s">
        <v>1201</v>
      </c>
      <c r="O439" s="107">
        <v>0</v>
      </c>
      <c r="P439" s="107">
        <v>19078.14</v>
      </c>
      <c r="Q439" s="107">
        <v>0</v>
      </c>
      <c r="R439" s="107">
        <v>0</v>
      </c>
      <c r="S439" s="107">
        <v>0</v>
      </c>
      <c r="T439" s="107">
        <v>0</v>
      </c>
    </row>
    <row r="440" spans="1:20" s="108" customFormat="1" ht="62.4" x14ac:dyDescent="0.3">
      <c r="A440" s="38" t="s">
        <v>1238</v>
      </c>
      <c r="B440" s="105" t="s">
        <v>2639</v>
      </c>
      <c r="C440" s="197" t="s">
        <v>2640</v>
      </c>
      <c r="D440" s="198"/>
      <c r="E440" s="199" t="s">
        <v>2641</v>
      </c>
      <c r="F440" s="200"/>
      <c r="G440" s="200"/>
      <c r="H440" s="200"/>
      <c r="I440" s="200"/>
      <c r="J440" s="200"/>
      <c r="K440" s="200"/>
      <c r="L440" s="106" t="s">
        <v>2642</v>
      </c>
      <c r="M440" s="106" t="s">
        <v>2493</v>
      </c>
      <c r="N440" s="96" t="s">
        <v>1243</v>
      </c>
      <c r="O440" s="107">
        <v>0</v>
      </c>
      <c r="P440" s="107">
        <v>-185559.58</v>
      </c>
      <c r="Q440" s="107">
        <v>0</v>
      </c>
      <c r="R440" s="107">
        <v>0</v>
      </c>
      <c r="S440" s="107">
        <v>0</v>
      </c>
      <c r="T440" s="107">
        <v>0</v>
      </c>
    </row>
    <row r="441" spans="1:20" s="108" customFormat="1" ht="78" x14ac:dyDescent="0.3">
      <c r="A441" s="38" t="s">
        <v>1232</v>
      </c>
      <c r="B441" s="105" t="s">
        <v>3092</v>
      </c>
      <c r="C441" s="197" t="s">
        <v>3093</v>
      </c>
      <c r="D441" s="198"/>
      <c r="E441" s="199" t="s">
        <v>3094</v>
      </c>
      <c r="F441" s="200"/>
      <c r="G441" s="200"/>
      <c r="H441" s="200"/>
      <c r="I441" s="200"/>
      <c r="J441" s="200"/>
      <c r="K441" s="200"/>
      <c r="L441" s="106" t="s">
        <v>784</v>
      </c>
      <c r="M441" s="106" t="s">
        <v>3078</v>
      </c>
      <c r="N441" s="96" t="s">
        <v>1237</v>
      </c>
      <c r="O441" s="107">
        <v>0</v>
      </c>
      <c r="P441" s="107">
        <v>2.99</v>
      </c>
      <c r="Q441" s="107">
        <v>0</v>
      </c>
      <c r="R441" s="107">
        <v>0</v>
      </c>
      <c r="S441" s="107">
        <v>0</v>
      </c>
      <c r="T441" s="107">
        <v>0</v>
      </c>
    </row>
    <row r="442" spans="1:20" s="108" customFormat="1" ht="46.8" x14ac:dyDescent="0.3">
      <c r="A442" s="38" t="s">
        <v>1166</v>
      </c>
      <c r="B442" s="105" t="s">
        <v>3097</v>
      </c>
      <c r="C442" s="197" t="s">
        <v>3098</v>
      </c>
      <c r="D442" s="198"/>
      <c r="E442" s="199" t="s">
        <v>3099</v>
      </c>
      <c r="F442" s="200"/>
      <c r="G442" s="200"/>
      <c r="H442" s="200"/>
      <c r="I442" s="200"/>
      <c r="J442" s="200"/>
      <c r="K442" s="200"/>
      <c r="L442" s="106" t="s">
        <v>1182</v>
      </c>
      <c r="M442" s="106" t="s">
        <v>3100</v>
      </c>
      <c r="N442" s="96" t="s">
        <v>1171</v>
      </c>
      <c r="O442" s="107">
        <v>0</v>
      </c>
      <c r="P442" s="107">
        <v>74881.75</v>
      </c>
      <c r="Q442" s="107">
        <v>0</v>
      </c>
      <c r="R442" s="107">
        <v>0</v>
      </c>
      <c r="S442" s="107">
        <v>0</v>
      </c>
      <c r="T442" s="107">
        <v>0</v>
      </c>
    </row>
    <row r="443" spans="1:20" s="108" customFormat="1" ht="93.6" x14ac:dyDescent="0.3">
      <c r="A443" s="38" t="s">
        <v>1172</v>
      </c>
      <c r="B443" s="105" t="s">
        <v>3109</v>
      </c>
      <c r="C443" s="197" t="s">
        <v>3110</v>
      </c>
      <c r="D443" s="198"/>
      <c r="E443" s="199" t="s">
        <v>3111</v>
      </c>
      <c r="F443" s="200"/>
      <c r="G443" s="200"/>
      <c r="H443" s="200"/>
      <c r="I443" s="200"/>
      <c r="J443" s="200"/>
      <c r="K443" s="200"/>
      <c r="L443" s="106" t="s">
        <v>3112</v>
      </c>
      <c r="M443" s="106" t="s">
        <v>3106</v>
      </c>
      <c r="N443" s="96" t="s">
        <v>1177</v>
      </c>
      <c r="O443" s="107">
        <v>13214300</v>
      </c>
      <c r="P443" s="107">
        <v>10852064.710000001</v>
      </c>
      <c r="Q443" s="107">
        <v>13214300</v>
      </c>
      <c r="R443" s="107">
        <v>14740300</v>
      </c>
      <c r="S443" s="107">
        <v>0</v>
      </c>
      <c r="T443" s="107">
        <v>0</v>
      </c>
    </row>
    <row r="444" spans="1:20" s="108" customFormat="1" ht="93.6" x14ac:dyDescent="0.3">
      <c r="A444" s="38" t="s">
        <v>1208</v>
      </c>
      <c r="B444" s="105" t="s">
        <v>3115</v>
      </c>
      <c r="C444" s="197" t="s">
        <v>3116</v>
      </c>
      <c r="D444" s="198"/>
      <c r="E444" s="199" t="s">
        <v>3117</v>
      </c>
      <c r="F444" s="200"/>
      <c r="G444" s="200"/>
      <c r="H444" s="200"/>
      <c r="I444" s="200"/>
      <c r="J444" s="200"/>
      <c r="K444" s="200"/>
      <c r="L444" s="106" t="s">
        <v>3118</v>
      </c>
      <c r="M444" s="106" t="s">
        <v>3106</v>
      </c>
      <c r="N444" s="96" t="s">
        <v>1213</v>
      </c>
      <c r="O444" s="107">
        <v>13258700</v>
      </c>
      <c r="P444" s="107">
        <v>13258700</v>
      </c>
      <c r="Q444" s="107">
        <v>13258700</v>
      </c>
      <c r="R444" s="107">
        <v>4045000</v>
      </c>
      <c r="S444" s="107">
        <v>0</v>
      </c>
      <c r="T444" s="107">
        <v>0</v>
      </c>
    </row>
    <row r="445" spans="1:20" s="108" customFormat="1" ht="93.6" x14ac:dyDescent="0.3">
      <c r="A445" s="38" t="s">
        <v>2565</v>
      </c>
      <c r="B445" s="105" t="s">
        <v>3121</v>
      </c>
      <c r="C445" s="197" t="s">
        <v>3122</v>
      </c>
      <c r="D445" s="198"/>
      <c r="E445" s="199" t="s">
        <v>3123</v>
      </c>
      <c r="F445" s="200"/>
      <c r="G445" s="200"/>
      <c r="H445" s="200"/>
      <c r="I445" s="200"/>
      <c r="J445" s="200"/>
      <c r="K445" s="200"/>
      <c r="L445" s="106" t="s">
        <v>784</v>
      </c>
      <c r="M445" s="106" t="s">
        <v>3106</v>
      </c>
      <c r="N445" s="96" t="s">
        <v>2570</v>
      </c>
      <c r="O445" s="107">
        <v>0</v>
      </c>
      <c r="P445" s="107">
        <v>17600.400000000001</v>
      </c>
      <c r="Q445" s="107">
        <v>0</v>
      </c>
      <c r="R445" s="107">
        <v>0</v>
      </c>
      <c r="S445" s="107">
        <v>0</v>
      </c>
      <c r="T445" s="107">
        <v>0</v>
      </c>
    </row>
    <row r="446" spans="1:20" s="108" customFormat="1" ht="78" x14ac:dyDescent="0.3">
      <c r="A446" s="38" t="s">
        <v>2835</v>
      </c>
      <c r="B446" s="105" t="s">
        <v>3142</v>
      </c>
      <c r="C446" s="197" t="s">
        <v>3143</v>
      </c>
      <c r="D446" s="198"/>
      <c r="E446" s="199" t="s">
        <v>3144</v>
      </c>
      <c r="F446" s="200"/>
      <c r="G446" s="200"/>
      <c r="H446" s="200"/>
      <c r="I446" s="200"/>
      <c r="J446" s="200"/>
      <c r="K446" s="200"/>
      <c r="L446" s="106" t="s">
        <v>3145</v>
      </c>
      <c r="M446" s="106" t="s">
        <v>3129</v>
      </c>
      <c r="N446" s="96" t="s">
        <v>2840</v>
      </c>
      <c r="O446" s="107">
        <v>2000300</v>
      </c>
      <c r="P446" s="107">
        <v>1884100</v>
      </c>
      <c r="Q446" s="107">
        <v>2000300</v>
      </c>
      <c r="R446" s="107">
        <v>2639400</v>
      </c>
      <c r="S446" s="107">
        <v>8681800</v>
      </c>
      <c r="T446" s="107">
        <v>0</v>
      </c>
    </row>
    <row r="447" spans="1:20" s="108" customFormat="1" ht="78" x14ac:dyDescent="0.3">
      <c r="A447" s="38" t="s">
        <v>3207</v>
      </c>
      <c r="B447" s="105" t="s">
        <v>3154</v>
      </c>
      <c r="C447" s="197" t="s">
        <v>3155</v>
      </c>
      <c r="D447" s="198"/>
      <c r="E447" s="199" t="s">
        <v>3156</v>
      </c>
      <c r="F447" s="200"/>
      <c r="G447" s="200"/>
      <c r="H447" s="200"/>
      <c r="I447" s="200"/>
      <c r="J447" s="200"/>
      <c r="K447" s="200"/>
      <c r="L447" s="106" t="s">
        <v>3157</v>
      </c>
      <c r="M447" s="106" t="s">
        <v>3129</v>
      </c>
      <c r="N447" s="96" t="s">
        <v>3211</v>
      </c>
      <c r="O447" s="107">
        <v>260272400</v>
      </c>
      <c r="P447" s="107">
        <v>248200245.19</v>
      </c>
      <c r="Q447" s="107">
        <v>260272400</v>
      </c>
      <c r="R447" s="107">
        <v>371550500</v>
      </c>
      <c r="S447" s="107">
        <v>381768400</v>
      </c>
      <c r="T447" s="107">
        <v>0</v>
      </c>
    </row>
    <row r="448" spans="1:20" s="108" customFormat="1" ht="62.4" x14ac:dyDescent="0.3">
      <c r="A448" s="38" t="s">
        <v>1616</v>
      </c>
      <c r="B448" s="105" t="s">
        <v>3160</v>
      </c>
      <c r="C448" s="197" t="s">
        <v>3161</v>
      </c>
      <c r="D448" s="198"/>
      <c r="E448" s="199" t="s">
        <v>3162</v>
      </c>
      <c r="F448" s="200"/>
      <c r="G448" s="200"/>
      <c r="H448" s="200"/>
      <c r="I448" s="200"/>
      <c r="J448" s="200"/>
      <c r="K448" s="200"/>
      <c r="L448" s="106" t="s">
        <v>3163</v>
      </c>
      <c r="M448" s="106" t="s">
        <v>3129</v>
      </c>
      <c r="N448" s="96" t="s">
        <v>1621</v>
      </c>
      <c r="O448" s="107">
        <v>228000</v>
      </c>
      <c r="P448" s="107">
        <v>228000</v>
      </c>
      <c r="Q448" s="107">
        <v>228000</v>
      </c>
      <c r="R448" s="107">
        <v>0</v>
      </c>
      <c r="S448" s="107">
        <v>0</v>
      </c>
      <c r="T448" s="107">
        <v>0</v>
      </c>
    </row>
    <row r="449" spans="1:20" s="108" customFormat="1" ht="62.4" x14ac:dyDescent="0.3">
      <c r="A449" s="38" t="s">
        <v>1604</v>
      </c>
      <c r="B449" s="105" t="s">
        <v>3172</v>
      </c>
      <c r="C449" s="197" t="s">
        <v>3173</v>
      </c>
      <c r="D449" s="198"/>
      <c r="E449" s="199" t="s">
        <v>3174</v>
      </c>
      <c r="F449" s="200"/>
      <c r="G449" s="200"/>
      <c r="H449" s="200"/>
      <c r="I449" s="200"/>
      <c r="J449" s="200"/>
      <c r="K449" s="200"/>
      <c r="L449" s="106" t="s">
        <v>3175</v>
      </c>
      <c r="M449" s="106" t="s">
        <v>3129</v>
      </c>
      <c r="N449" s="96" t="s">
        <v>1609</v>
      </c>
      <c r="O449" s="107">
        <v>14737200</v>
      </c>
      <c r="P449" s="107">
        <v>14556088.210000001</v>
      </c>
      <c r="Q449" s="107">
        <v>14737200</v>
      </c>
      <c r="R449" s="107">
        <v>0</v>
      </c>
      <c r="S449" s="107">
        <v>0</v>
      </c>
      <c r="T449" s="107">
        <v>0</v>
      </c>
    </row>
    <row r="450" spans="1:20" s="108" customFormat="1" ht="93.6" x14ac:dyDescent="0.3">
      <c r="A450" s="38" t="s">
        <v>1386</v>
      </c>
      <c r="B450" s="105" t="s">
        <v>3178</v>
      </c>
      <c r="C450" s="197" t="s">
        <v>3179</v>
      </c>
      <c r="D450" s="198"/>
      <c r="E450" s="199" t="s">
        <v>3180</v>
      </c>
      <c r="F450" s="200"/>
      <c r="G450" s="200"/>
      <c r="H450" s="200"/>
      <c r="I450" s="200"/>
      <c r="J450" s="200"/>
      <c r="K450" s="200"/>
      <c r="L450" s="106" t="s">
        <v>3181</v>
      </c>
      <c r="M450" s="106" t="s">
        <v>3129</v>
      </c>
      <c r="N450" s="96" t="s">
        <v>1391</v>
      </c>
      <c r="O450" s="107">
        <v>0</v>
      </c>
      <c r="P450" s="107">
        <v>33.159999999999997</v>
      </c>
      <c r="Q450" s="107">
        <v>0</v>
      </c>
      <c r="R450" s="107">
        <v>0</v>
      </c>
      <c r="S450" s="107">
        <v>0</v>
      </c>
      <c r="T450" s="107">
        <v>0</v>
      </c>
    </row>
    <row r="451" spans="1:20" s="108" customFormat="1" ht="62.4" x14ac:dyDescent="0.3">
      <c r="A451" s="38" t="s">
        <v>1658</v>
      </c>
      <c r="B451" s="105" t="s">
        <v>3184</v>
      </c>
      <c r="C451" s="197" t="s">
        <v>3185</v>
      </c>
      <c r="D451" s="198"/>
      <c r="E451" s="199" t="s">
        <v>3186</v>
      </c>
      <c r="F451" s="200"/>
      <c r="G451" s="200"/>
      <c r="H451" s="200"/>
      <c r="I451" s="200"/>
      <c r="J451" s="200"/>
      <c r="K451" s="200"/>
      <c r="L451" s="106" t="s">
        <v>3187</v>
      </c>
      <c r="M451" s="106" t="s">
        <v>3129</v>
      </c>
      <c r="N451" s="96" t="s">
        <v>1663</v>
      </c>
      <c r="O451" s="107">
        <v>0</v>
      </c>
      <c r="P451" s="107">
        <v>-1226732.05</v>
      </c>
      <c r="Q451" s="107">
        <v>0</v>
      </c>
      <c r="R451" s="107">
        <v>0</v>
      </c>
      <c r="S451" s="107">
        <v>0</v>
      </c>
      <c r="T451" s="107">
        <v>0</v>
      </c>
    </row>
    <row r="452" spans="1:20" s="108" customFormat="1" ht="93.6" x14ac:dyDescent="0.3">
      <c r="A452" s="38" t="s">
        <v>1628</v>
      </c>
      <c r="B452" s="105" t="s">
        <v>3190</v>
      </c>
      <c r="C452" s="197" t="s">
        <v>3191</v>
      </c>
      <c r="D452" s="198"/>
      <c r="E452" s="199" t="s">
        <v>3192</v>
      </c>
      <c r="F452" s="200"/>
      <c r="G452" s="200"/>
      <c r="H452" s="200"/>
      <c r="I452" s="200"/>
      <c r="J452" s="200"/>
      <c r="K452" s="200"/>
      <c r="L452" s="106" t="s">
        <v>3193</v>
      </c>
      <c r="M452" s="106" t="s">
        <v>3129</v>
      </c>
      <c r="N452" s="96" t="s">
        <v>1633</v>
      </c>
      <c r="O452" s="107">
        <v>0</v>
      </c>
      <c r="P452" s="107">
        <v>-77</v>
      </c>
      <c r="Q452" s="107">
        <v>0</v>
      </c>
      <c r="R452" s="107">
        <v>0</v>
      </c>
      <c r="S452" s="107">
        <v>0</v>
      </c>
      <c r="T452" s="107">
        <v>0</v>
      </c>
    </row>
    <row r="453" spans="1:20" s="108" customFormat="1" ht="62.4" x14ac:dyDescent="0.3">
      <c r="A453" s="38" t="s">
        <v>2287</v>
      </c>
      <c r="B453" s="105" t="s">
        <v>3196</v>
      </c>
      <c r="C453" s="197" t="s">
        <v>3197</v>
      </c>
      <c r="D453" s="198"/>
      <c r="E453" s="199" t="s">
        <v>3198</v>
      </c>
      <c r="F453" s="200"/>
      <c r="G453" s="200"/>
      <c r="H453" s="200"/>
      <c r="I453" s="200"/>
      <c r="J453" s="200"/>
      <c r="K453" s="200"/>
      <c r="L453" s="106" t="s">
        <v>1039</v>
      </c>
      <c r="M453" s="106" t="s">
        <v>3129</v>
      </c>
      <c r="N453" s="96" t="s">
        <v>2292</v>
      </c>
      <c r="O453" s="107">
        <v>0</v>
      </c>
      <c r="P453" s="107">
        <v>-65587.12</v>
      </c>
      <c r="Q453" s="107">
        <v>0</v>
      </c>
      <c r="R453" s="107">
        <v>0</v>
      </c>
      <c r="S453" s="107">
        <v>0</v>
      </c>
      <c r="T453" s="107">
        <v>0</v>
      </c>
    </row>
    <row r="454" spans="1:20" s="108" customFormat="1" ht="46.8" x14ac:dyDescent="0.3">
      <c r="A454" s="38" t="s">
        <v>1640</v>
      </c>
      <c r="B454" s="105" t="s">
        <v>3348</v>
      </c>
      <c r="C454" s="197" t="s">
        <v>3349</v>
      </c>
      <c r="D454" s="198"/>
      <c r="E454" s="199" t="s">
        <v>3350</v>
      </c>
      <c r="F454" s="200"/>
      <c r="G454" s="200"/>
      <c r="H454" s="200"/>
      <c r="I454" s="200"/>
      <c r="J454" s="200"/>
      <c r="K454" s="200"/>
      <c r="L454" s="106" t="s">
        <v>3351</v>
      </c>
      <c r="M454" s="106" t="s">
        <v>3345</v>
      </c>
      <c r="N454" s="96" t="s">
        <v>1645</v>
      </c>
      <c r="O454" s="107">
        <v>3607413.99</v>
      </c>
      <c r="P454" s="107">
        <v>2958276</v>
      </c>
      <c r="Q454" s="107">
        <v>3607413.99</v>
      </c>
      <c r="R454" s="107">
        <v>3620200</v>
      </c>
      <c r="S454" s="107">
        <v>0</v>
      </c>
      <c r="T454" s="107">
        <v>0</v>
      </c>
    </row>
    <row r="455" spans="1:20" s="108" customFormat="1" ht="46.8" x14ac:dyDescent="0.3">
      <c r="A455" s="38" t="s">
        <v>1610</v>
      </c>
      <c r="B455" s="105" t="s">
        <v>3354</v>
      </c>
      <c r="C455" s="197" t="s">
        <v>3355</v>
      </c>
      <c r="D455" s="198"/>
      <c r="E455" s="199" t="s">
        <v>3356</v>
      </c>
      <c r="F455" s="200"/>
      <c r="G455" s="200"/>
      <c r="H455" s="200"/>
      <c r="I455" s="200"/>
      <c r="J455" s="200"/>
      <c r="K455" s="200"/>
      <c r="L455" s="106" t="s">
        <v>778</v>
      </c>
      <c r="M455" s="106" t="s">
        <v>3345</v>
      </c>
      <c r="N455" s="96" t="s">
        <v>1615</v>
      </c>
      <c r="O455" s="107">
        <v>0</v>
      </c>
      <c r="P455" s="107">
        <v>321823.59999999998</v>
      </c>
      <c r="Q455" s="107">
        <v>0</v>
      </c>
      <c r="R455" s="107">
        <v>0</v>
      </c>
      <c r="S455" s="107">
        <v>0</v>
      </c>
      <c r="T455" s="107">
        <v>0</v>
      </c>
    </row>
    <row r="456" spans="1:20" s="108" customFormat="1" ht="46.8" x14ac:dyDescent="0.3">
      <c r="A456" s="38" t="s">
        <v>2488</v>
      </c>
      <c r="B456" s="105" t="s">
        <v>3359</v>
      </c>
      <c r="C456" s="197" t="s">
        <v>3360</v>
      </c>
      <c r="D456" s="198"/>
      <c r="E456" s="199" t="s">
        <v>3361</v>
      </c>
      <c r="F456" s="200"/>
      <c r="G456" s="200"/>
      <c r="H456" s="200"/>
      <c r="I456" s="200"/>
      <c r="J456" s="200"/>
      <c r="K456" s="200"/>
      <c r="L456" s="106" t="s">
        <v>1406</v>
      </c>
      <c r="M456" s="106" t="s">
        <v>3345</v>
      </c>
      <c r="N456" s="96" t="s">
        <v>2494</v>
      </c>
      <c r="O456" s="107">
        <v>0</v>
      </c>
      <c r="P456" s="107">
        <v>209918.56</v>
      </c>
      <c r="Q456" s="107">
        <v>0</v>
      </c>
      <c r="R456" s="107">
        <v>0</v>
      </c>
      <c r="S456" s="107">
        <v>0</v>
      </c>
      <c r="T456" s="107">
        <v>0</v>
      </c>
    </row>
    <row r="457" spans="1:20" s="108" customFormat="1" ht="62.4" x14ac:dyDescent="0.3">
      <c r="A457" s="38" t="s">
        <v>1592</v>
      </c>
      <c r="B457" s="105" t="s">
        <v>3364</v>
      </c>
      <c r="C457" s="197" t="s">
        <v>3365</v>
      </c>
      <c r="D457" s="198"/>
      <c r="E457" s="199" t="s">
        <v>3366</v>
      </c>
      <c r="F457" s="200"/>
      <c r="G457" s="200"/>
      <c r="H457" s="200"/>
      <c r="I457" s="200"/>
      <c r="J457" s="200"/>
      <c r="K457" s="200"/>
      <c r="L457" s="106" t="s">
        <v>3367</v>
      </c>
      <c r="M457" s="106" t="s">
        <v>3345</v>
      </c>
      <c r="N457" s="96" t="s">
        <v>1597</v>
      </c>
      <c r="O457" s="107">
        <v>0</v>
      </c>
      <c r="P457" s="107">
        <v>-721290</v>
      </c>
      <c r="Q457" s="107">
        <v>0</v>
      </c>
      <c r="R457" s="107">
        <v>0</v>
      </c>
      <c r="S457" s="107">
        <v>0</v>
      </c>
      <c r="T457" s="107">
        <v>0</v>
      </c>
    </row>
    <row r="458" spans="1:20" s="108" customFormat="1" ht="62.4" x14ac:dyDescent="0.3">
      <c r="A458" s="38" t="s">
        <v>2141</v>
      </c>
      <c r="B458" s="105" t="s">
        <v>3386</v>
      </c>
      <c r="C458" s="197" t="s">
        <v>3387</v>
      </c>
      <c r="D458" s="198"/>
      <c r="E458" s="199" t="s">
        <v>3388</v>
      </c>
      <c r="F458" s="200"/>
      <c r="G458" s="200"/>
      <c r="H458" s="200"/>
      <c r="I458" s="200"/>
      <c r="J458" s="200"/>
      <c r="K458" s="200"/>
      <c r="L458" s="106" t="s">
        <v>3389</v>
      </c>
      <c r="M458" s="106" t="s">
        <v>3373</v>
      </c>
      <c r="N458" s="96" t="s">
        <v>2145</v>
      </c>
      <c r="O458" s="107">
        <v>93757200</v>
      </c>
      <c r="P458" s="107">
        <v>93757200</v>
      </c>
      <c r="Q458" s="107">
        <v>93757200</v>
      </c>
      <c r="R458" s="107">
        <v>68838800</v>
      </c>
      <c r="S458" s="107">
        <v>0</v>
      </c>
      <c r="T458" s="107">
        <v>0</v>
      </c>
    </row>
    <row r="459" spans="1:20" s="108" customFormat="1" ht="78" x14ac:dyDescent="0.3">
      <c r="A459" s="38" t="s">
        <v>3183</v>
      </c>
      <c r="B459" s="105" t="s">
        <v>3444</v>
      </c>
      <c r="C459" s="197" t="s">
        <v>3445</v>
      </c>
      <c r="D459" s="198"/>
      <c r="E459" s="199" t="s">
        <v>3446</v>
      </c>
      <c r="F459" s="200"/>
      <c r="G459" s="200"/>
      <c r="H459" s="200"/>
      <c r="I459" s="200"/>
      <c r="J459" s="200"/>
      <c r="K459" s="200"/>
      <c r="L459" s="106" t="s">
        <v>3447</v>
      </c>
      <c r="M459" s="106" t="s">
        <v>3395</v>
      </c>
      <c r="N459" s="96" t="s">
        <v>3188</v>
      </c>
      <c r="O459" s="107">
        <v>19800</v>
      </c>
      <c r="P459" s="107">
        <v>10384</v>
      </c>
      <c r="Q459" s="107">
        <v>19800</v>
      </c>
      <c r="R459" s="107">
        <v>20900</v>
      </c>
      <c r="S459" s="107">
        <v>18600</v>
      </c>
      <c r="T459" s="107">
        <v>0</v>
      </c>
    </row>
    <row r="460" spans="1:20" s="108" customFormat="1" ht="46.8" x14ac:dyDescent="0.3">
      <c r="A460" s="38" t="s">
        <v>2553</v>
      </c>
      <c r="B460" s="105" t="s">
        <v>3467</v>
      </c>
      <c r="C460" s="197" t="s">
        <v>3468</v>
      </c>
      <c r="D460" s="198"/>
      <c r="E460" s="199" t="s">
        <v>3469</v>
      </c>
      <c r="F460" s="200"/>
      <c r="G460" s="200"/>
      <c r="H460" s="200"/>
      <c r="I460" s="200"/>
      <c r="J460" s="200"/>
      <c r="K460" s="200"/>
      <c r="L460" s="106" t="s">
        <v>3470</v>
      </c>
      <c r="M460" s="106" t="s">
        <v>3454</v>
      </c>
      <c r="N460" s="96" t="s">
        <v>2558</v>
      </c>
      <c r="O460" s="107">
        <v>4496300</v>
      </c>
      <c r="P460" s="107">
        <v>4496300</v>
      </c>
      <c r="Q460" s="107">
        <v>4496300</v>
      </c>
      <c r="R460" s="107">
        <v>4702200</v>
      </c>
      <c r="S460" s="107">
        <v>0</v>
      </c>
      <c r="T460" s="107">
        <v>0</v>
      </c>
    </row>
    <row r="461" spans="1:20" s="108" customFormat="1" ht="46.8" x14ac:dyDescent="0.3">
      <c r="A461" s="38" t="s">
        <v>2175</v>
      </c>
      <c r="B461" s="105" t="s">
        <v>3473</v>
      </c>
      <c r="C461" s="197" t="s">
        <v>3474</v>
      </c>
      <c r="D461" s="198"/>
      <c r="E461" s="199" t="s">
        <v>3475</v>
      </c>
      <c r="F461" s="200"/>
      <c r="G461" s="200"/>
      <c r="H461" s="200"/>
      <c r="I461" s="200"/>
      <c r="J461" s="200"/>
      <c r="K461" s="200"/>
      <c r="L461" s="106" t="s">
        <v>3476</v>
      </c>
      <c r="M461" s="106" t="s">
        <v>3454</v>
      </c>
      <c r="N461" s="96" t="s">
        <v>2180</v>
      </c>
      <c r="O461" s="107">
        <v>10249224.67</v>
      </c>
      <c r="P461" s="107">
        <v>10249224.67</v>
      </c>
      <c r="Q461" s="107">
        <v>10249224.67</v>
      </c>
      <c r="R461" s="107">
        <v>0</v>
      </c>
      <c r="S461" s="107">
        <v>0</v>
      </c>
      <c r="T461" s="107">
        <v>0</v>
      </c>
    </row>
    <row r="462" spans="1:20" s="108" customFormat="1" ht="93.6" x14ac:dyDescent="0.3">
      <c r="A462" s="38" t="s">
        <v>2151</v>
      </c>
      <c r="B462" s="105" t="s">
        <v>3479</v>
      </c>
      <c r="C462" s="197" t="s">
        <v>3480</v>
      </c>
      <c r="D462" s="198"/>
      <c r="E462" s="199" t="s">
        <v>3481</v>
      </c>
      <c r="F462" s="200"/>
      <c r="G462" s="200"/>
      <c r="H462" s="200"/>
      <c r="I462" s="200"/>
      <c r="J462" s="200"/>
      <c r="K462" s="200"/>
      <c r="L462" s="106" t="s">
        <v>3482</v>
      </c>
      <c r="M462" s="106" t="s">
        <v>3454</v>
      </c>
      <c r="N462" s="96" t="s">
        <v>2156</v>
      </c>
      <c r="O462" s="107">
        <v>5172400</v>
      </c>
      <c r="P462" s="107">
        <v>5172400</v>
      </c>
      <c r="Q462" s="107">
        <v>5172400</v>
      </c>
      <c r="R462" s="107">
        <v>5371400</v>
      </c>
      <c r="S462" s="107">
        <v>0</v>
      </c>
      <c r="T462" s="107">
        <v>0</v>
      </c>
    </row>
    <row r="463" spans="1:20" s="108" customFormat="1" ht="46.8" x14ac:dyDescent="0.3">
      <c r="A463" s="38" t="s">
        <v>2638</v>
      </c>
      <c r="B463" s="105" t="s">
        <v>3485</v>
      </c>
      <c r="C463" s="197" t="s">
        <v>3486</v>
      </c>
      <c r="D463" s="198"/>
      <c r="E463" s="199" t="s">
        <v>3487</v>
      </c>
      <c r="F463" s="200"/>
      <c r="G463" s="200"/>
      <c r="H463" s="200"/>
      <c r="I463" s="200"/>
      <c r="J463" s="200"/>
      <c r="K463" s="200"/>
      <c r="L463" s="106" t="s">
        <v>3488</v>
      </c>
      <c r="M463" s="106" t="s">
        <v>3454</v>
      </c>
      <c r="N463" s="96" t="s">
        <v>2643</v>
      </c>
      <c r="O463" s="107">
        <v>124100500</v>
      </c>
      <c r="P463" s="107">
        <v>46100529.479999997</v>
      </c>
      <c r="Q463" s="107">
        <v>124100500</v>
      </c>
      <c r="R463" s="107">
        <v>78000000</v>
      </c>
      <c r="S463" s="107">
        <v>26000000</v>
      </c>
      <c r="T463" s="107">
        <v>0</v>
      </c>
    </row>
    <row r="464" spans="1:20" s="108" customFormat="1" ht="31.2" x14ac:dyDescent="0.3">
      <c r="A464" s="38" t="s">
        <v>3461</v>
      </c>
      <c r="B464" s="105" t="s">
        <v>3491</v>
      </c>
      <c r="C464" s="197" t="s">
        <v>3492</v>
      </c>
      <c r="D464" s="198"/>
      <c r="E464" s="199" t="s">
        <v>3493</v>
      </c>
      <c r="F464" s="200"/>
      <c r="G464" s="200"/>
      <c r="H464" s="200"/>
      <c r="I464" s="200"/>
      <c r="J464" s="200"/>
      <c r="K464" s="200"/>
      <c r="L464" s="106" t="s">
        <v>778</v>
      </c>
      <c r="M464" s="106" t="s">
        <v>3454</v>
      </c>
      <c r="N464" s="96" t="s">
        <v>3465</v>
      </c>
      <c r="O464" s="107">
        <v>0</v>
      </c>
      <c r="P464" s="107">
        <v>187953.78</v>
      </c>
      <c r="Q464" s="107">
        <v>0</v>
      </c>
      <c r="R464" s="107">
        <v>0</v>
      </c>
      <c r="S464" s="107">
        <v>0</v>
      </c>
      <c r="T464" s="107">
        <v>0</v>
      </c>
    </row>
    <row r="465" spans="1:20" s="108" customFormat="1" ht="31.2" x14ac:dyDescent="0.3">
      <c r="A465" s="38" t="s">
        <v>2802</v>
      </c>
      <c r="B465" s="109" t="s">
        <v>3496</v>
      </c>
      <c r="C465" s="201" t="s">
        <v>3497</v>
      </c>
      <c r="D465" s="202"/>
      <c r="E465" s="203" t="s">
        <v>3498</v>
      </c>
      <c r="F465" s="204"/>
      <c r="G465" s="204"/>
      <c r="H465" s="204"/>
      <c r="I465" s="204"/>
      <c r="J465" s="204"/>
      <c r="K465" s="204"/>
      <c r="L465" s="110" t="s">
        <v>1406</v>
      </c>
      <c r="M465" s="110" t="s">
        <v>3454</v>
      </c>
      <c r="N465" s="96" t="s">
        <v>2807</v>
      </c>
      <c r="O465" s="111">
        <v>0</v>
      </c>
      <c r="P465" s="111">
        <v>2806121.56</v>
      </c>
      <c r="Q465" s="111">
        <v>0</v>
      </c>
      <c r="R465" s="111">
        <v>0</v>
      </c>
      <c r="S465" s="111">
        <v>0</v>
      </c>
      <c r="T465" s="111">
        <v>0</v>
      </c>
    </row>
    <row r="466" spans="1:20" s="113" customFormat="1" x14ac:dyDescent="0.3">
      <c r="A466" s="59" t="s">
        <v>2379</v>
      </c>
      <c r="B466" s="191"/>
      <c r="C466" s="195"/>
      <c r="D466" s="195"/>
      <c r="E466" s="195"/>
      <c r="F466" s="195"/>
      <c r="G466" s="195"/>
      <c r="H466" s="195"/>
      <c r="I466" s="195"/>
      <c r="J466" s="195"/>
      <c r="K466" s="192"/>
      <c r="L466" s="191" t="s">
        <v>3780</v>
      </c>
      <c r="M466" s="192"/>
      <c r="N466" s="103" t="s">
        <v>2384</v>
      </c>
      <c r="O466" s="112">
        <f>SUM(O250:O465)</f>
        <v>21898725736.610001</v>
      </c>
      <c r="P466" s="112">
        <f t="shared" ref="P466:T466" si="1">SUM(P250:P465)</f>
        <v>19275541317.820004</v>
      </c>
      <c r="Q466" s="112">
        <f t="shared" si="1"/>
        <v>21898725736.610001</v>
      </c>
      <c r="R466" s="112">
        <f t="shared" si="1"/>
        <v>15036902000</v>
      </c>
      <c r="S466" s="112">
        <f t="shared" si="1"/>
        <v>10343990600</v>
      </c>
      <c r="T466" s="112">
        <f t="shared" si="1"/>
        <v>0</v>
      </c>
    </row>
    <row r="467" spans="1:20" s="113" customFormat="1" x14ac:dyDescent="0.3">
      <c r="A467" s="59" t="s">
        <v>3218</v>
      </c>
      <c r="B467" s="193"/>
      <c r="C467" s="196"/>
      <c r="D467" s="196"/>
      <c r="E467" s="196"/>
      <c r="F467" s="196"/>
      <c r="G467" s="196"/>
      <c r="H467" s="196"/>
      <c r="I467" s="196"/>
      <c r="J467" s="196"/>
      <c r="K467" s="194"/>
      <c r="L467" s="193" t="s">
        <v>3781</v>
      </c>
      <c r="M467" s="194"/>
      <c r="N467" s="103" t="s">
        <v>3223</v>
      </c>
      <c r="O467" s="104">
        <f>O466+O249</f>
        <v>69178466436.610001</v>
      </c>
      <c r="P467" s="104">
        <f t="shared" ref="P467:T467" si="2">P466+P249</f>
        <v>77284719944.199982</v>
      </c>
      <c r="Q467" s="104">
        <f t="shared" si="2"/>
        <v>69178466436.610001</v>
      </c>
      <c r="R467" s="104">
        <f t="shared" si="2"/>
        <v>63593273600</v>
      </c>
      <c r="S467" s="104">
        <f t="shared" si="2"/>
        <v>59293984000</v>
      </c>
      <c r="T467" s="104">
        <f t="shared" si="2"/>
        <v>0</v>
      </c>
    </row>
  </sheetData>
  <mergeCells count="938">
    <mergeCell ref="B5:B6"/>
    <mergeCell ref="C5:D6"/>
    <mergeCell ref="E5:K6"/>
    <mergeCell ref="L5:L6"/>
    <mergeCell ref="B1:T1"/>
    <mergeCell ref="C10:D10"/>
    <mergeCell ref="E10:K10"/>
    <mergeCell ref="C11:D11"/>
    <mergeCell ref="E11:K11"/>
    <mergeCell ref="C12:D12"/>
    <mergeCell ref="E12:K12"/>
    <mergeCell ref="C7:D7"/>
    <mergeCell ref="E7:K7"/>
    <mergeCell ref="C8:D8"/>
    <mergeCell ref="E8:K8"/>
    <mergeCell ref="C9:D9"/>
    <mergeCell ref="E9:K9"/>
    <mergeCell ref="M5:M6"/>
    <mergeCell ref="N5:N6"/>
    <mergeCell ref="O5:O6"/>
    <mergeCell ref="P5:P6"/>
    <mergeCell ref="Q5:Q6"/>
    <mergeCell ref="R5:T5"/>
    <mergeCell ref="A2:E2"/>
    <mergeCell ref="F2:R2"/>
    <mergeCell ref="A3:E3"/>
    <mergeCell ref="F3:R3"/>
    <mergeCell ref="A5:A6"/>
    <mergeCell ref="C16:D16"/>
    <mergeCell ref="E16:K16"/>
    <mergeCell ref="C17:D17"/>
    <mergeCell ref="E17:K17"/>
    <mergeCell ref="C18:D18"/>
    <mergeCell ref="E18:K18"/>
    <mergeCell ref="C13:D13"/>
    <mergeCell ref="E13:K13"/>
    <mergeCell ref="C14:D14"/>
    <mergeCell ref="E14:K14"/>
    <mergeCell ref="C15:D15"/>
    <mergeCell ref="E15:K15"/>
    <mergeCell ref="C22:D22"/>
    <mergeCell ref="E22:K22"/>
    <mergeCell ref="C23:D23"/>
    <mergeCell ref="E23:K23"/>
    <mergeCell ref="C24:D24"/>
    <mergeCell ref="E24:K24"/>
    <mergeCell ref="C19:D19"/>
    <mergeCell ref="E19:K19"/>
    <mergeCell ref="C20:D20"/>
    <mergeCell ref="E20:K20"/>
    <mergeCell ref="C21:D21"/>
    <mergeCell ref="E21:K21"/>
    <mergeCell ref="C28:D28"/>
    <mergeCell ref="E28:K28"/>
    <mergeCell ref="C29:D29"/>
    <mergeCell ref="E29:K29"/>
    <mergeCell ref="C30:D30"/>
    <mergeCell ref="E30:K30"/>
    <mergeCell ref="C25:D25"/>
    <mergeCell ref="E25:K25"/>
    <mergeCell ref="C26:D26"/>
    <mergeCell ref="E26:K26"/>
    <mergeCell ref="C27:D27"/>
    <mergeCell ref="E27:K27"/>
    <mergeCell ref="C34:D34"/>
    <mergeCell ref="E34:K34"/>
    <mergeCell ref="C35:D35"/>
    <mergeCell ref="E35:K35"/>
    <mergeCell ref="C36:D36"/>
    <mergeCell ref="E36:K36"/>
    <mergeCell ref="C31:D31"/>
    <mergeCell ref="E31:K31"/>
    <mergeCell ref="C32:D32"/>
    <mergeCell ref="E32:K32"/>
    <mergeCell ref="C33:D33"/>
    <mergeCell ref="E33:K33"/>
    <mergeCell ref="C40:D40"/>
    <mergeCell ref="E40:K40"/>
    <mergeCell ref="C41:D41"/>
    <mergeCell ref="E41:K41"/>
    <mergeCell ref="C42:D42"/>
    <mergeCell ref="E42:K42"/>
    <mergeCell ref="C37:D37"/>
    <mergeCell ref="E37:K37"/>
    <mergeCell ref="C38:D38"/>
    <mergeCell ref="E38:K38"/>
    <mergeCell ref="C39:D39"/>
    <mergeCell ref="E39:K39"/>
    <mergeCell ref="C46:D46"/>
    <mergeCell ref="E46:K46"/>
    <mergeCell ref="C47:D47"/>
    <mergeCell ref="E47:K47"/>
    <mergeCell ref="C48:D48"/>
    <mergeCell ref="E48:K48"/>
    <mergeCell ref="C43:D43"/>
    <mergeCell ref="E43:K43"/>
    <mergeCell ref="C44:D44"/>
    <mergeCell ref="E44:K44"/>
    <mergeCell ref="C45:D45"/>
    <mergeCell ref="E45:K45"/>
    <mergeCell ref="C52:D52"/>
    <mergeCell ref="E52:K52"/>
    <mergeCell ref="C53:D53"/>
    <mergeCell ref="E53:K53"/>
    <mergeCell ref="C54:D54"/>
    <mergeCell ref="E54:K54"/>
    <mergeCell ref="C49:D49"/>
    <mergeCell ref="E49:K49"/>
    <mergeCell ref="C50:D50"/>
    <mergeCell ref="E50:K50"/>
    <mergeCell ref="C51:D51"/>
    <mergeCell ref="E51:K51"/>
    <mergeCell ref="C58:D58"/>
    <mergeCell ref="E58:K58"/>
    <mergeCell ref="C59:D59"/>
    <mergeCell ref="E59:K59"/>
    <mergeCell ref="C60:D60"/>
    <mergeCell ref="E60:K60"/>
    <mergeCell ref="C55:D55"/>
    <mergeCell ref="E55:K55"/>
    <mergeCell ref="C56:D56"/>
    <mergeCell ref="E56:K56"/>
    <mergeCell ref="C57:D57"/>
    <mergeCell ref="E57:K57"/>
    <mergeCell ref="C64:D64"/>
    <mergeCell ref="E64:K64"/>
    <mergeCell ref="C65:D65"/>
    <mergeCell ref="E65:K65"/>
    <mergeCell ref="C66:D66"/>
    <mergeCell ref="E66:K66"/>
    <mergeCell ref="C61:D61"/>
    <mergeCell ref="E61:K61"/>
    <mergeCell ref="C62:D62"/>
    <mergeCell ref="E62:K62"/>
    <mergeCell ref="C63:D63"/>
    <mergeCell ref="E63:K63"/>
    <mergeCell ref="C70:D70"/>
    <mergeCell ref="E70:K70"/>
    <mergeCell ref="C71:D71"/>
    <mergeCell ref="E71:K71"/>
    <mergeCell ref="C72:D72"/>
    <mergeCell ref="E72:K72"/>
    <mergeCell ref="C67:D67"/>
    <mergeCell ref="E67:K67"/>
    <mergeCell ref="C68:D68"/>
    <mergeCell ref="E68:K68"/>
    <mergeCell ref="C69:D69"/>
    <mergeCell ref="E69:K69"/>
    <mergeCell ref="C76:D76"/>
    <mergeCell ref="E76:K76"/>
    <mergeCell ref="C77:D77"/>
    <mergeCell ref="E77:K77"/>
    <mergeCell ref="C78:D78"/>
    <mergeCell ref="E78:K78"/>
    <mergeCell ref="C73:D73"/>
    <mergeCell ref="E73:K73"/>
    <mergeCell ref="C74:D74"/>
    <mergeCell ref="E74:K74"/>
    <mergeCell ref="C75:D75"/>
    <mergeCell ref="E75:K75"/>
    <mergeCell ref="C82:D82"/>
    <mergeCell ref="E82:K82"/>
    <mergeCell ref="C83:D83"/>
    <mergeCell ref="E83:K83"/>
    <mergeCell ref="C84:D84"/>
    <mergeCell ref="E84:K84"/>
    <mergeCell ref="C79:D79"/>
    <mergeCell ref="E79:K79"/>
    <mergeCell ref="C80:D80"/>
    <mergeCell ref="E80:K80"/>
    <mergeCell ref="C81:D81"/>
    <mergeCell ref="E81:K81"/>
    <mergeCell ref="C88:D88"/>
    <mergeCell ref="E88:K88"/>
    <mergeCell ref="C89:D89"/>
    <mergeCell ref="E89:K89"/>
    <mergeCell ref="C90:D90"/>
    <mergeCell ref="E90:K90"/>
    <mergeCell ref="C85:D85"/>
    <mergeCell ref="E85:K85"/>
    <mergeCell ref="C86:D86"/>
    <mergeCell ref="E86:K86"/>
    <mergeCell ref="C87:D87"/>
    <mergeCell ref="E87:K87"/>
    <mergeCell ref="C94:D94"/>
    <mergeCell ref="E94:K94"/>
    <mergeCell ref="C95:D95"/>
    <mergeCell ref="E95:K95"/>
    <mergeCell ref="C96:D96"/>
    <mergeCell ref="E96:K96"/>
    <mergeCell ref="C91:D91"/>
    <mergeCell ref="E91:K91"/>
    <mergeCell ref="C92:D92"/>
    <mergeCell ref="E92:K92"/>
    <mergeCell ref="C93:D93"/>
    <mergeCell ref="E93:K93"/>
    <mergeCell ref="C100:D100"/>
    <mergeCell ref="E100:K100"/>
    <mergeCell ref="C101:D101"/>
    <mergeCell ref="E101:K101"/>
    <mergeCell ref="C102:D102"/>
    <mergeCell ref="E102:K102"/>
    <mergeCell ref="C97:D97"/>
    <mergeCell ref="E97:K97"/>
    <mergeCell ref="C98:D98"/>
    <mergeCell ref="E98:K98"/>
    <mergeCell ref="C99:D99"/>
    <mergeCell ref="E99:K99"/>
    <mergeCell ref="C106:D106"/>
    <mergeCell ref="E106:K106"/>
    <mergeCell ref="C107:D107"/>
    <mergeCell ref="E107:K107"/>
    <mergeCell ref="C108:D108"/>
    <mergeCell ref="E108:K108"/>
    <mergeCell ref="C103:D103"/>
    <mergeCell ref="E103:K103"/>
    <mergeCell ref="C104:D104"/>
    <mergeCell ref="E104:K104"/>
    <mergeCell ref="C105:D105"/>
    <mergeCell ref="E105:K105"/>
    <mergeCell ref="C112:D112"/>
    <mergeCell ref="E112:K112"/>
    <mergeCell ref="C113:D113"/>
    <mergeCell ref="E113:K113"/>
    <mergeCell ref="C114:D114"/>
    <mergeCell ref="E114:K114"/>
    <mergeCell ref="C109:D109"/>
    <mergeCell ref="E109:K109"/>
    <mergeCell ref="C110:D110"/>
    <mergeCell ref="E110:K110"/>
    <mergeCell ref="C111:D111"/>
    <mergeCell ref="E111:K111"/>
    <mergeCell ref="C118:D118"/>
    <mergeCell ref="E118:K118"/>
    <mergeCell ref="C119:D119"/>
    <mergeCell ref="E119:K119"/>
    <mergeCell ref="C120:D120"/>
    <mergeCell ref="E120:K120"/>
    <mergeCell ref="C115:D115"/>
    <mergeCell ref="E115:K115"/>
    <mergeCell ref="C116:D116"/>
    <mergeCell ref="E116:K116"/>
    <mergeCell ref="C117:D117"/>
    <mergeCell ref="E117:K117"/>
    <mergeCell ref="C124:D124"/>
    <mergeCell ref="E124:K124"/>
    <mergeCell ref="C125:D125"/>
    <mergeCell ref="E125:K125"/>
    <mergeCell ref="C126:D126"/>
    <mergeCell ref="E126:K126"/>
    <mergeCell ref="C121:D121"/>
    <mergeCell ref="E121:K121"/>
    <mergeCell ref="C122:D122"/>
    <mergeCell ref="E122:K122"/>
    <mergeCell ref="C123:D123"/>
    <mergeCell ref="E123:K123"/>
    <mergeCell ref="C130:D130"/>
    <mergeCell ref="E130:K130"/>
    <mergeCell ref="C131:D131"/>
    <mergeCell ref="E131:K131"/>
    <mergeCell ref="C132:D132"/>
    <mergeCell ref="E132:K132"/>
    <mergeCell ref="C127:D127"/>
    <mergeCell ref="E127:K127"/>
    <mergeCell ref="C128:D128"/>
    <mergeCell ref="E128:K128"/>
    <mergeCell ref="C129:D129"/>
    <mergeCell ref="E129:K129"/>
    <mergeCell ref="C136:D136"/>
    <mergeCell ref="E136:K136"/>
    <mergeCell ref="C137:D137"/>
    <mergeCell ref="E137:K137"/>
    <mergeCell ref="C138:D138"/>
    <mergeCell ref="E138:K138"/>
    <mergeCell ref="C133:D133"/>
    <mergeCell ref="E133:K133"/>
    <mergeCell ref="C134:D134"/>
    <mergeCell ref="E134:K134"/>
    <mergeCell ref="C135:D135"/>
    <mergeCell ref="E135:K135"/>
    <mergeCell ref="C142:D142"/>
    <mergeCell ref="E142:K142"/>
    <mergeCell ref="C143:D143"/>
    <mergeCell ref="E143:K143"/>
    <mergeCell ref="C144:D144"/>
    <mergeCell ref="E144:K144"/>
    <mergeCell ref="C139:D139"/>
    <mergeCell ref="E139:K139"/>
    <mergeCell ref="C140:D140"/>
    <mergeCell ref="E140:K140"/>
    <mergeCell ref="C141:D141"/>
    <mergeCell ref="E141:K141"/>
    <mergeCell ref="C148:D148"/>
    <mergeCell ref="E148:K148"/>
    <mergeCell ref="C149:D149"/>
    <mergeCell ref="E149:K149"/>
    <mergeCell ref="C150:D150"/>
    <mergeCell ref="E150:K150"/>
    <mergeCell ref="C145:D145"/>
    <mergeCell ref="E145:K145"/>
    <mergeCell ref="C146:D146"/>
    <mergeCell ref="E146:K146"/>
    <mergeCell ref="C147:D147"/>
    <mergeCell ref="E147:K147"/>
    <mergeCell ref="C154:D154"/>
    <mergeCell ref="E154:K154"/>
    <mergeCell ref="C155:D155"/>
    <mergeCell ref="E155:K155"/>
    <mergeCell ref="C156:D156"/>
    <mergeCell ref="E156:K156"/>
    <mergeCell ref="C151:D151"/>
    <mergeCell ref="E151:K151"/>
    <mergeCell ref="C152:D152"/>
    <mergeCell ref="E152:K152"/>
    <mergeCell ref="C153:D153"/>
    <mergeCell ref="E153:K153"/>
    <mergeCell ref="C160:D160"/>
    <mergeCell ref="E160:K160"/>
    <mergeCell ref="C161:D161"/>
    <mergeCell ref="E161:K161"/>
    <mergeCell ref="C162:D162"/>
    <mergeCell ref="E162:K162"/>
    <mergeCell ref="C157:D157"/>
    <mergeCell ref="E157:K157"/>
    <mergeCell ref="C158:D158"/>
    <mergeCell ref="E158:K158"/>
    <mergeCell ref="C159:D159"/>
    <mergeCell ref="E159:K159"/>
    <mergeCell ref="C166:D166"/>
    <mergeCell ref="E166:K166"/>
    <mergeCell ref="C167:D167"/>
    <mergeCell ref="E167:K167"/>
    <mergeCell ref="C168:D168"/>
    <mergeCell ref="E168:K168"/>
    <mergeCell ref="C163:D163"/>
    <mergeCell ref="E163:K163"/>
    <mergeCell ref="C164:D164"/>
    <mergeCell ref="E164:K164"/>
    <mergeCell ref="C165:D165"/>
    <mergeCell ref="E165:K165"/>
    <mergeCell ref="C172:D172"/>
    <mergeCell ref="E172:K172"/>
    <mergeCell ref="C173:D173"/>
    <mergeCell ref="E173:K173"/>
    <mergeCell ref="C174:D174"/>
    <mergeCell ref="E174:K174"/>
    <mergeCell ref="C169:D169"/>
    <mergeCell ref="E169:K169"/>
    <mergeCell ref="C170:D170"/>
    <mergeCell ref="E170:K170"/>
    <mergeCell ref="C171:D171"/>
    <mergeCell ref="E171:K171"/>
    <mergeCell ref="C178:D178"/>
    <mergeCell ref="E178:K178"/>
    <mergeCell ref="C179:D179"/>
    <mergeCell ref="E179:K179"/>
    <mergeCell ref="C180:D180"/>
    <mergeCell ref="E180:K180"/>
    <mergeCell ref="C175:D175"/>
    <mergeCell ref="E175:K175"/>
    <mergeCell ref="C176:D176"/>
    <mergeCell ref="E176:K176"/>
    <mergeCell ref="C177:D177"/>
    <mergeCell ref="E177:K177"/>
    <mergeCell ref="C184:D184"/>
    <mergeCell ref="E184:K184"/>
    <mergeCell ref="C185:D185"/>
    <mergeCell ref="E185:K185"/>
    <mergeCell ref="C186:D186"/>
    <mergeCell ref="E186:K186"/>
    <mergeCell ref="C181:D181"/>
    <mergeCell ref="E181:K181"/>
    <mergeCell ref="C182:D182"/>
    <mergeCell ref="E182:K182"/>
    <mergeCell ref="C183:D183"/>
    <mergeCell ref="E183:K183"/>
    <mergeCell ref="C190:D190"/>
    <mergeCell ref="E190:K190"/>
    <mergeCell ref="C191:D191"/>
    <mergeCell ref="E191:K191"/>
    <mergeCell ref="C192:D192"/>
    <mergeCell ref="E192:K192"/>
    <mergeCell ref="C187:D187"/>
    <mergeCell ref="E187:K187"/>
    <mergeCell ref="C188:D188"/>
    <mergeCell ref="E188:K188"/>
    <mergeCell ref="C189:D189"/>
    <mergeCell ref="E189:K189"/>
    <mergeCell ref="C196:D196"/>
    <mergeCell ref="E196:K196"/>
    <mergeCell ref="C197:D197"/>
    <mergeCell ref="E197:K197"/>
    <mergeCell ref="C198:D198"/>
    <mergeCell ref="E198:K198"/>
    <mergeCell ref="C193:D193"/>
    <mergeCell ref="E193:K193"/>
    <mergeCell ref="C194:D194"/>
    <mergeCell ref="E194:K194"/>
    <mergeCell ref="C195:D195"/>
    <mergeCell ref="E195:K195"/>
    <mergeCell ref="C202:D202"/>
    <mergeCell ref="E202:K202"/>
    <mergeCell ref="C203:D203"/>
    <mergeCell ref="E203:K203"/>
    <mergeCell ref="C204:D204"/>
    <mergeCell ref="E204:K204"/>
    <mergeCell ref="C199:D199"/>
    <mergeCell ref="E199:K199"/>
    <mergeCell ref="C200:D200"/>
    <mergeCell ref="E200:K200"/>
    <mergeCell ref="C201:D201"/>
    <mergeCell ref="E201:K201"/>
    <mergeCell ref="C208:D208"/>
    <mergeCell ref="E208:K208"/>
    <mergeCell ref="C209:D209"/>
    <mergeCell ref="E209:K209"/>
    <mergeCell ref="C210:D210"/>
    <mergeCell ref="E210:K210"/>
    <mergeCell ref="C205:D205"/>
    <mergeCell ref="E205:K205"/>
    <mergeCell ref="C206:D206"/>
    <mergeCell ref="E206:K206"/>
    <mergeCell ref="C207:D207"/>
    <mergeCell ref="E207:K207"/>
    <mergeCell ref="C214:D214"/>
    <mergeCell ref="E214:K214"/>
    <mergeCell ref="C215:D215"/>
    <mergeCell ref="E215:K215"/>
    <mergeCell ref="C216:D216"/>
    <mergeCell ref="E216:K216"/>
    <mergeCell ref="C211:D211"/>
    <mergeCell ref="E211:K211"/>
    <mergeCell ref="C212:D212"/>
    <mergeCell ref="E212:K212"/>
    <mergeCell ref="C213:D213"/>
    <mergeCell ref="E213:K213"/>
    <mergeCell ref="C220:D220"/>
    <mergeCell ref="E220:K220"/>
    <mergeCell ref="C221:D221"/>
    <mergeCell ref="E221:K221"/>
    <mergeCell ref="C222:D222"/>
    <mergeCell ref="E222:K222"/>
    <mergeCell ref="C217:D217"/>
    <mergeCell ref="E217:K217"/>
    <mergeCell ref="C218:D218"/>
    <mergeCell ref="E218:K218"/>
    <mergeCell ref="C219:D219"/>
    <mergeCell ref="E219:K219"/>
    <mergeCell ref="C226:D226"/>
    <mergeCell ref="E226:K226"/>
    <mergeCell ref="C227:D227"/>
    <mergeCell ref="E227:K227"/>
    <mergeCell ref="C228:D228"/>
    <mergeCell ref="E228:K228"/>
    <mergeCell ref="C223:D223"/>
    <mergeCell ref="E223:K223"/>
    <mergeCell ref="C224:D224"/>
    <mergeCell ref="E224:K224"/>
    <mergeCell ref="C225:D225"/>
    <mergeCell ref="E225:K225"/>
    <mergeCell ref="C232:D232"/>
    <mergeCell ref="E232:K232"/>
    <mergeCell ref="C233:D233"/>
    <mergeCell ref="E233:K233"/>
    <mergeCell ref="C234:D234"/>
    <mergeCell ref="E234:K234"/>
    <mergeCell ref="C229:D229"/>
    <mergeCell ref="E229:K229"/>
    <mergeCell ref="C230:D230"/>
    <mergeCell ref="E230:K230"/>
    <mergeCell ref="C231:D231"/>
    <mergeCell ref="E231:K231"/>
    <mergeCell ref="C238:D238"/>
    <mergeCell ref="E238:K238"/>
    <mergeCell ref="C239:D239"/>
    <mergeCell ref="E239:K239"/>
    <mergeCell ref="C240:D240"/>
    <mergeCell ref="E240:K240"/>
    <mergeCell ref="C235:D235"/>
    <mergeCell ref="E235:K235"/>
    <mergeCell ref="C236:D236"/>
    <mergeCell ref="E236:K236"/>
    <mergeCell ref="C237:D237"/>
    <mergeCell ref="E237:K237"/>
    <mergeCell ref="L249:M249"/>
    <mergeCell ref="C244:D244"/>
    <mergeCell ref="E244:K244"/>
    <mergeCell ref="C245:D245"/>
    <mergeCell ref="E245:K245"/>
    <mergeCell ref="C246:D246"/>
    <mergeCell ref="E246:K246"/>
    <mergeCell ref="C241:D241"/>
    <mergeCell ref="E241:K241"/>
    <mergeCell ref="C242:D242"/>
    <mergeCell ref="E242:K242"/>
    <mergeCell ref="C243:D243"/>
    <mergeCell ref="E243:K243"/>
    <mergeCell ref="C250:D250"/>
    <mergeCell ref="E250:K250"/>
    <mergeCell ref="C251:D251"/>
    <mergeCell ref="E251:K251"/>
    <mergeCell ref="C252:D252"/>
    <mergeCell ref="E252:K252"/>
    <mergeCell ref="C247:D247"/>
    <mergeCell ref="E247:K247"/>
    <mergeCell ref="C248:D248"/>
    <mergeCell ref="E248:K248"/>
    <mergeCell ref="B249:K249"/>
    <mergeCell ref="C256:D256"/>
    <mergeCell ref="E256:K256"/>
    <mergeCell ref="C257:D257"/>
    <mergeCell ref="E257:K257"/>
    <mergeCell ref="C258:D258"/>
    <mergeCell ref="E258:K258"/>
    <mergeCell ref="C253:D253"/>
    <mergeCell ref="E253:K253"/>
    <mergeCell ref="C254:D254"/>
    <mergeCell ref="E254:K254"/>
    <mergeCell ref="C255:D255"/>
    <mergeCell ref="E255:K255"/>
    <mergeCell ref="C262:D262"/>
    <mergeCell ref="E262:K262"/>
    <mergeCell ref="C263:D263"/>
    <mergeCell ref="E263:K263"/>
    <mergeCell ref="C264:D264"/>
    <mergeCell ref="E264:K264"/>
    <mergeCell ref="C259:D259"/>
    <mergeCell ref="E259:K259"/>
    <mergeCell ref="C260:D260"/>
    <mergeCell ref="E260:K260"/>
    <mergeCell ref="C261:D261"/>
    <mergeCell ref="E261:K261"/>
    <mergeCell ref="C268:D268"/>
    <mergeCell ref="E268:K268"/>
    <mergeCell ref="C269:D269"/>
    <mergeCell ref="E269:K269"/>
    <mergeCell ref="C270:D270"/>
    <mergeCell ref="E270:K270"/>
    <mergeCell ref="C265:D265"/>
    <mergeCell ref="E265:K265"/>
    <mergeCell ref="C266:D266"/>
    <mergeCell ref="E266:K266"/>
    <mergeCell ref="C267:D267"/>
    <mergeCell ref="E267:K267"/>
    <mergeCell ref="C274:D274"/>
    <mergeCell ref="E274:K274"/>
    <mergeCell ref="C275:D275"/>
    <mergeCell ref="E275:K275"/>
    <mergeCell ref="C276:D276"/>
    <mergeCell ref="E276:K276"/>
    <mergeCell ref="C271:D271"/>
    <mergeCell ref="E271:K271"/>
    <mergeCell ref="C272:D272"/>
    <mergeCell ref="E272:K272"/>
    <mergeCell ref="C273:D273"/>
    <mergeCell ref="E273:K273"/>
    <mergeCell ref="C280:D280"/>
    <mergeCell ref="E280:K280"/>
    <mergeCell ref="C281:D281"/>
    <mergeCell ref="E281:K281"/>
    <mergeCell ref="C282:D282"/>
    <mergeCell ref="E282:K282"/>
    <mergeCell ref="C277:D277"/>
    <mergeCell ref="E277:K277"/>
    <mergeCell ref="C278:D278"/>
    <mergeCell ref="E278:K278"/>
    <mergeCell ref="C279:D279"/>
    <mergeCell ref="E279:K279"/>
    <mergeCell ref="C286:D286"/>
    <mergeCell ref="E286:K286"/>
    <mergeCell ref="C287:D287"/>
    <mergeCell ref="E287:K287"/>
    <mergeCell ref="C288:D288"/>
    <mergeCell ref="E288:K288"/>
    <mergeCell ref="C283:D283"/>
    <mergeCell ref="E283:K283"/>
    <mergeCell ref="C284:D284"/>
    <mergeCell ref="E284:K284"/>
    <mergeCell ref="C285:D285"/>
    <mergeCell ref="E285:K285"/>
    <mergeCell ref="C292:D292"/>
    <mergeCell ref="E292:K292"/>
    <mergeCell ref="C293:D293"/>
    <mergeCell ref="E293:K293"/>
    <mergeCell ref="C294:D294"/>
    <mergeCell ref="E294:K294"/>
    <mergeCell ref="C289:D289"/>
    <mergeCell ref="E289:K289"/>
    <mergeCell ref="C290:D290"/>
    <mergeCell ref="E290:K290"/>
    <mergeCell ref="C291:D291"/>
    <mergeCell ref="E291:K291"/>
    <mergeCell ref="C298:D298"/>
    <mergeCell ref="E298:K298"/>
    <mergeCell ref="C299:D299"/>
    <mergeCell ref="E299:K299"/>
    <mergeCell ref="C300:D300"/>
    <mergeCell ref="E300:K300"/>
    <mergeCell ref="C295:D295"/>
    <mergeCell ref="E295:K295"/>
    <mergeCell ref="C296:D296"/>
    <mergeCell ref="E296:K296"/>
    <mergeCell ref="C297:D297"/>
    <mergeCell ref="E297:K297"/>
    <mergeCell ref="C304:D304"/>
    <mergeCell ref="E304:K304"/>
    <mergeCell ref="C305:D305"/>
    <mergeCell ref="E305:K305"/>
    <mergeCell ref="C306:D306"/>
    <mergeCell ref="E306:K306"/>
    <mergeCell ref="C301:D301"/>
    <mergeCell ref="E301:K301"/>
    <mergeCell ref="C302:D302"/>
    <mergeCell ref="E302:K302"/>
    <mergeCell ref="C303:D303"/>
    <mergeCell ref="E303:K303"/>
    <mergeCell ref="C310:D310"/>
    <mergeCell ref="E310:K310"/>
    <mergeCell ref="C311:D311"/>
    <mergeCell ref="E311:K311"/>
    <mergeCell ref="C312:D312"/>
    <mergeCell ref="E312:K312"/>
    <mergeCell ref="C307:D307"/>
    <mergeCell ref="E307:K307"/>
    <mergeCell ref="C308:D308"/>
    <mergeCell ref="E308:K308"/>
    <mergeCell ref="C309:D309"/>
    <mergeCell ref="E309:K309"/>
    <mergeCell ref="C316:D316"/>
    <mergeCell ref="E316:K316"/>
    <mergeCell ref="C317:D317"/>
    <mergeCell ref="E317:K317"/>
    <mergeCell ref="C318:D318"/>
    <mergeCell ref="E318:K318"/>
    <mergeCell ref="C313:D313"/>
    <mergeCell ref="E313:K313"/>
    <mergeCell ref="C314:D314"/>
    <mergeCell ref="E314:K314"/>
    <mergeCell ref="C315:D315"/>
    <mergeCell ref="E315:K315"/>
    <mergeCell ref="C322:D322"/>
    <mergeCell ref="E322:K322"/>
    <mergeCell ref="C323:D323"/>
    <mergeCell ref="E323:K323"/>
    <mergeCell ref="C324:D324"/>
    <mergeCell ref="E324:K324"/>
    <mergeCell ref="C319:D319"/>
    <mergeCell ref="E319:K319"/>
    <mergeCell ref="C320:D320"/>
    <mergeCell ref="E320:K320"/>
    <mergeCell ref="C321:D321"/>
    <mergeCell ref="E321:K321"/>
    <mergeCell ref="C328:D328"/>
    <mergeCell ref="E328:K328"/>
    <mergeCell ref="C329:D329"/>
    <mergeCell ref="E329:K329"/>
    <mergeCell ref="C330:D330"/>
    <mergeCell ref="E330:K330"/>
    <mergeCell ref="C325:D325"/>
    <mergeCell ref="E325:K325"/>
    <mergeCell ref="C326:D326"/>
    <mergeCell ref="E326:K326"/>
    <mergeCell ref="C327:D327"/>
    <mergeCell ref="E327:K327"/>
    <mergeCell ref="C334:D334"/>
    <mergeCell ref="E334:K334"/>
    <mergeCell ref="C335:D335"/>
    <mergeCell ref="E335:K335"/>
    <mergeCell ref="C336:D336"/>
    <mergeCell ref="E336:K336"/>
    <mergeCell ref="C331:D331"/>
    <mergeCell ref="E331:K331"/>
    <mergeCell ref="C332:D332"/>
    <mergeCell ref="E332:K332"/>
    <mergeCell ref="C333:D333"/>
    <mergeCell ref="E333:K333"/>
    <mergeCell ref="C340:D340"/>
    <mergeCell ref="E340:K340"/>
    <mergeCell ref="C341:D341"/>
    <mergeCell ref="E341:K341"/>
    <mergeCell ref="C342:D342"/>
    <mergeCell ref="E342:K342"/>
    <mergeCell ref="C337:D337"/>
    <mergeCell ref="E337:K337"/>
    <mergeCell ref="C338:D338"/>
    <mergeCell ref="E338:K338"/>
    <mergeCell ref="C339:D339"/>
    <mergeCell ref="E339:K339"/>
    <mergeCell ref="C346:D346"/>
    <mergeCell ref="E346:K346"/>
    <mergeCell ref="C347:D347"/>
    <mergeCell ref="E347:K347"/>
    <mergeCell ref="C348:D348"/>
    <mergeCell ref="E348:K348"/>
    <mergeCell ref="C343:D343"/>
    <mergeCell ref="E343:K343"/>
    <mergeCell ref="C344:D344"/>
    <mergeCell ref="E344:K344"/>
    <mergeCell ref="C345:D345"/>
    <mergeCell ref="E345:K345"/>
    <mergeCell ref="C352:D352"/>
    <mergeCell ref="E352:K352"/>
    <mergeCell ref="C353:D353"/>
    <mergeCell ref="E353:K353"/>
    <mergeCell ref="C354:D354"/>
    <mergeCell ref="E354:K354"/>
    <mergeCell ref="C349:D349"/>
    <mergeCell ref="E349:K349"/>
    <mergeCell ref="C350:D350"/>
    <mergeCell ref="E350:K350"/>
    <mergeCell ref="C351:D351"/>
    <mergeCell ref="E351:K351"/>
    <mergeCell ref="C358:D358"/>
    <mergeCell ref="E358:K358"/>
    <mergeCell ref="C359:D359"/>
    <mergeCell ref="E359:K359"/>
    <mergeCell ref="C360:D360"/>
    <mergeCell ref="E360:K360"/>
    <mergeCell ref="C355:D355"/>
    <mergeCell ref="E355:K355"/>
    <mergeCell ref="C356:D356"/>
    <mergeCell ref="E356:K356"/>
    <mergeCell ref="C357:D357"/>
    <mergeCell ref="E357:K357"/>
    <mergeCell ref="C364:D364"/>
    <mergeCell ref="E364:K364"/>
    <mergeCell ref="C365:D365"/>
    <mergeCell ref="E365:K365"/>
    <mergeCell ref="C366:D366"/>
    <mergeCell ref="E366:K366"/>
    <mergeCell ref="C361:D361"/>
    <mergeCell ref="E361:K361"/>
    <mergeCell ref="C362:D362"/>
    <mergeCell ref="E362:K362"/>
    <mergeCell ref="C363:D363"/>
    <mergeCell ref="E363:K363"/>
    <mergeCell ref="C370:D370"/>
    <mergeCell ref="E370:K370"/>
    <mergeCell ref="C371:D371"/>
    <mergeCell ref="E371:K371"/>
    <mergeCell ref="C372:D372"/>
    <mergeCell ref="E372:K372"/>
    <mergeCell ref="C367:D367"/>
    <mergeCell ref="E367:K367"/>
    <mergeCell ref="C368:D368"/>
    <mergeCell ref="E368:K368"/>
    <mergeCell ref="C369:D369"/>
    <mergeCell ref="E369:K369"/>
    <mergeCell ref="C376:D376"/>
    <mergeCell ref="E376:K376"/>
    <mergeCell ref="C377:D377"/>
    <mergeCell ref="E377:K377"/>
    <mergeCell ref="C378:D378"/>
    <mergeCell ref="E378:K378"/>
    <mergeCell ref="C373:D373"/>
    <mergeCell ref="E373:K373"/>
    <mergeCell ref="C374:D374"/>
    <mergeCell ref="E374:K374"/>
    <mergeCell ref="C375:D375"/>
    <mergeCell ref="E375:K375"/>
    <mergeCell ref="C382:D382"/>
    <mergeCell ref="E382:K382"/>
    <mergeCell ref="C383:D383"/>
    <mergeCell ref="E383:K383"/>
    <mergeCell ref="C384:D384"/>
    <mergeCell ref="E384:K384"/>
    <mergeCell ref="C379:D379"/>
    <mergeCell ref="E379:K379"/>
    <mergeCell ref="C380:D380"/>
    <mergeCell ref="E380:K380"/>
    <mergeCell ref="C381:D381"/>
    <mergeCell ref="E381:K381"/>
    <mergeCell ref="C388:D388"/>
    <mergeCell ref="E388:K388"/>
    <mergeCell ref="C389:D389"/>
    <mergeCell ref="E389:K389"/>
    <mergeCell ref="C390:D390"/>
    <mergeCell ref="E390:K390"/>
    <mergeCell ref="C385:D385"/>
    <mergeCell ref="E385:K385"/>
    <mergeCell ref="C386:D386"/>
    <mergeCell ref="E386:K386"/>
    <mergeCell ref="C387:D387"/>
    <mergeCell ref="E387:K387"/>
    <mergeCell ref="C394:D394"/>
    <mergeCell ref="E394:K394"/>
    <mergeCell ref="C395:D395"/>
    <mergeCell ref="E395:K395"/>
    <mergeCell ref="C396:D396"/>
    <mergeCell ref="E396:K396"/>
    <mergeCell ref="C391:D391"/>
    <mergeCell ref="E391:K391"/>
    <mergeCell ref="C392:D392"/>
    <mergeCell ref="E392:K392"/>
    <mergeCell ref="C393:D393"/>
    <mergeCell ref="E393:K393"/>
    <mergeCell ref="C400:D400"/>
    <mergeCell ref="E400:K400"/>
    <mergeCell ref="C401:D401"/>
    <mergeCell ref="E401:K401"/>
    <mergeCell ref="C402:D402"/>
    <mergeCell ref="E402:K402"/>
    <mergeCell ref="C397:D397"/>
    <mergeCell ref="E397:K397"/>
    <mergeCell ref="C398:D398"/>
    <mergeCell ref="E398:K398"/>
    <mergeCell ref="C399:D399"/>
    <mergeCell ref="E399:K399"/>
    <mergeCell ref="C406:D406"/>
    <mergeCell ref="E406:K406"/>
    <mergeCell ref="C407:D407"/>
    <mergeCell ref="E407:K407"/>
    <mergeCell ref="C408:D408"/>
    <mergeCell ref="E408:K408"/>
    <mergeCell ref="C403:D403"/>
    <mergeCell ref="E403:K403"/>
    <mergeCell ref="C404:D404"/>
    <mergeCell ref="E404:K404"/>
    <mergeCell ref="C405:D405"/>
    <mergeCell ref="E405:K405"/>
    <mergeCell ref="C412:D412"/>
    <mergeCell ref="E412:K412"/>
    <mergeCell ref="C413:D413"/>
    <mergeCell ref="E413:K413"/>
    <mergeCell ref="C414:D414"/>
    <mergeCell ref="E414:K414"/>
    <mergeCell ref="C409:D409"/>
    <mergeCell ref="E409:K409"/>
    <mergeCell ref="C410:D410"/>
    <mergeCell ref="E410:K410"/>
    <mergeCell ref="C411:D411"/>
    <mergeCell ref="E411:K411"/>
    <mergeCell ref="C418:D418"/>
    <mergeCell ref="E418:K418"/>
    <mergeCell ref="C419:D419"/>
    <mergeCell ref="E419:K419"/>
    <mergeCell ref="C420:D420"/>
    <mergeCell ref="E420:K420"/>
    <mergeCell ref="C415:D415"/>
    <mergeCell ref="E415:K415"/>
    <mergeCell ref="C416:D416"/>
    <mergeCell ref="E416:K416"/>
    <mergeCell ref="C417:D417"/>
    <mergeCell ref="E417:K417"/>
    <mergeCell ref="C424:D424"/>
    <mergeCell ref="E424:K424"/>
    <mergeCell ref="C425:D425"/>
    <mergeCell ref="E425:K425"/>
    <mergeCell ref="C426:D426"/>
    <mergeCell ref="E426:K426"/>
    <mergeCell ref="C421:D421"/>
    <mergeCell ref="E421:K421"/>
    <mergeCell ref="C422:D422"/>
    <mergeCell ref="E422:K422"/>
    <mergeCell ref="C423:D423"/>
    <mergeCell ref="E423:K423"/>
    <mergeCell ref="C430:D430"/>
    <mergeCell ref="E430:K430"/>
    <mergeCell ref="C431:D431"/>
    <mergeCell ref="E431:K431"/>
    <mergeCell ref="C432:D432"/>
    <mergeCell ref="E432:K432"/>
    <mergeCell ref="C427:D427"/>
    <mergeCell ref="E427:K427"/>
    <mergeCell ref="C428:D428"/>
    <mergeCell ref="E428:K428"/>
    <mergeCell ref="C429:D429"/>
    <mergeCell ref="E429:K429"/>
    <mergeCell ref="C436:D436"/>
    <mergeCell ref="E436:K436"/>
    <mergeCell ref="C437:D437"/>
    <mergeCell ref="E437:K437"/>
    <mergeCell ref="C438:D438"/>
    <mergeCell ref="E438:K438"/>
    <mergeCell ref="C433:D433"/>
    <mergeCell ref="E433:K433"/>
    <mergeCell ref="C434:D434"/>
    <mergeCell ref="E434:K434"/>
    <mergeCell ref="C435:D435"/>
    <mergeCell ref="E435:K435"/>
    <mergeCell ref="C442:D442"/>
    <mergeCell ref="E442:K442"/>
    <mergeCell ref="C443:D443"/>
    <mergeCell ref="E443:K443"/>
    <mergeCell ref="C444:D444"/>
    <mergeCell ref="E444:K444"/>
    <mergeCell ref="C439:D439"/>
    <mergeCell ref="E439:K439"/>
    <mergeCell ref="C440:D440"/>
    <mergeCell ref="E440:K440"/>
    <mergeCell ref="C441:D441"/>
    <mergeCell ref="E441:K441"/>
    <mergeCell ref="C448:D448"/>
    <mergeCell ref="E448:K448"/>
    <mergeCell ref="C449:D449"/>
    <mergeCell ref="E449:K449"/>
    <mergeCell ref="C450:D450"/>
    <mergeCell ref="E450:K450"/>
    <mergeCell ref="C445:D445"/>
    <mergeCell ref="E445:K445"/>
    <mergeCell ref="C446:D446"/>
    <mergeCell ref="E446:K446"/>
    <mergeCell ref="C447:D447"/>
    <mergeCell ref="E447:K447"/>
    <mergeCell ref="C454:D454"/>
    <mergeCell ref="E454:K454"/>
    <mergeCell ref="C455:D455"/>
    <mergeCell ref="E455:K455"/>
    <mergeCell ref="C456:D456"/>
    <mergeCell ref="E456:K456"/>
    <mergeCell ref="C451:D451"/>
    <mergeCell ref="E451:K451"/>
    <mergeCell ref="C452:D452"/>
    <mergeCell ref="E452:K452"/>
    <mergeCell ref="C453:D453"/>
    <mergeCell ref="E453:K453"/>
    <mergeCell ref="C460:D460"/>
    <mergeCell ref="E460:K460"/>
    <mergeCell ref="C461:D461"/>
    <mergeCell ref="E461:K461"/>
    <mergeCell ref="C462:D462"/>
    <mergeCell ref="E462:K462"/>
    <mergeCell ref="C457:D457"/>
    <mergeCell ref="E457:K457"/>
    <mergeCell ref="C458:D458"/>
    <mergeCell ref="E458:K458"/>
    <mergeCell ref="C459:D459"/>
    <mergeCell ref="E459:K459"/>
    <mergeCell ref="L466:M466"/>
    <mergeCell ref="L467:M467"/>
    <mergeCell ref="B466:K466"/>
    <mergeCell ref="B467:K467"/>
    <mergeCell ref="C463:D463"/>
    <mergeCell ref="E463:K463"/>
    <mergeCell ref="C464:D464"/>
    <mergeCell ref="E464:K464"/>
    <mergeCell ref="C465:D465"/>
    <mergeCell ref="E465:K465"/>
  </mergeCells>
  <pageMargins left="0.51181102362204722" right="0.11811023622047245" top="0.55118110236220474" bottom="0.55118110236220474" header="0" footer="0"/>
  <pageSetup paperSize="9" scale="4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PRINT_SOURCE_INCOME_REESTR&lt;/Code&gt;&#10;  &lt;OriginalCode&gt;DOCUMENTS_REESTR_SI_DATE&lt;/OriginalCode&gt;&#10;  &lt;ObjectCode&gt;PRINT_SOURCE_INCOME_REESTR&lt;/ObjectCode&gt;&#10;  &lt;DocLink&gt;12845302&lt;/DocLink&gt;&#10;  &lt;DocName&gt;Реестр источников доходов на дату № 13 от 15.12.2023&lt;/DocName&gt;&#10;  &lt;VariantLink xsi:nil=&quot;true&quot; /&gt;&#10;  &lt;SvodReportLink xsi:nil=&quot;true&quot; /&gt;&#10;  &lt;ReportLink xsi:nil=&quot;true&quot; /&gt;&#10;  &lt;SilentMode&gt;false&lt;/SilentMode&gt;&#10;&lt;/ShortPrimaryServiceReportArguments&gt;"/>
    <Parameter Name="cbcr_Документ!link" Type="System.Int32" Value="12845302"/>
  </Parameters>
</MailMerge>
</file>

<file path=customXml/itemProps1.xml><?xml version="1.0" encoding="utf-8"?>
<ds:datastoreItem xmlns:ds="http://schemas.openxmlformats.org/officeDocument/2006/customXml" ds:itemID="{71DD55CC-F9D4-408F-83C1-0074FAD346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всего</vt:lpstr>
      <vt:lpstr>доходы</vt:lpstr>
      <vt:lpstr>безвозмездные</vt:lpstr>
      <vt:lpstr>СВОД</vt:lpstr>
      <vt:lpstr>СВОД!Заголовки_для_печати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Годунова Ирина Семеновна</dc:creator>
  <cp:lastModifiedBy>Годунова Ирина Семеновна</cp:lastModifiedBy>
  <cp:lastPrinted>2023-12-29T07:40:43Z</cp:lastPrinted>
  <dcterms:created xsi:type="dcterms:W3CDTF">2023-12-27T14:38:04Z</dcterms:created>
  <dcterms:modified xsi:type="dcterms:W3CDTF">2023-12-29T09:43:33Z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источников доходов на дату № 13 от 15.12.2023</vt:lpwstr>
  </property>
  <property fmtid="{D5CDD505-2E9C-101B-9397-08002B2CF9AE}" pid="3" name="Название отчета">
    <vt:lpwstr>Реестр источников доходов на дату № 13 от 15.12.2023.xlsx</vt:lpwstr>
  </property>
  <property fmtid="{D5CDD505-2E9C-101B-9397-08002B2CF9AE}" pid="4" name="Версия клиента">
    <vt:lpwstr>22.1.38.1070 (.NET 4.0)</vt:lpwstr>
  </property>
  <property fmtid="{D5CDD505-2E9C-101B-9397-08002B2CF9AE}" pid="5" name="Версия базы">
    <vt:lpwstr>22.1.1542.286347790</vt:lpwstr>
  </property>
  <property fmtid="{D5CDD505-2E9C-101B-9397-08002B2CF9AE}" pid="6" name="Тип сервера">
    <vt:lpwstr>MSSQL</vt:lpwstr>
  </property>
  <property fmtid="{D5CDD505-2E9C-101B-9397-08002B2CF9AE}" pid="7" name="Сервер">
    <vt:lpwstr>192.168.168.1</vt:lpwstr>
  </property>
  <property fmtid="{D5CDD505-2E9C-101B-9397-08002B2CF9AE}" pid="8" name="База">
    <vt:lpwstr>bks2023</vt:lpwstr>
  </property>
  <property fmtid="{D5CDD505-2E9C-101B-9397-08002B2CF9AE}" pid="9" name="Пользователь">
    <vt:lpwstr>vev</vt:lpwstr>
  </property>
  <property fmtid="{D5CDD505-2E9C-101B-9397-08002B2CF9AE}" pid="10" name="Шаблон">
    <vt:lpwstr>sqr_pmfrf_0505307.xlt</vt:lpwstr>
  </property>
  <property fmtid="{D5CDD505-2E9C-101B-9397-08002B2CF9AE}" pid="11" name="Локальная база">
    <vt:lpwstr>используется</vt:lpwstr>
  </property>
</Properties>
</file>