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heckCompatibility="1"/>
  <mc:AlternateContent xmlns:mc="http://schemas.openxmlformats.org/markup-compatibility/2006">
    <mc:Choice Requires="x15">
      <x15ac:absPath xmlns:x15ac="http://schemas.microsoft.com/office/spreadsheetml/2010/11/ac" url="H:\Отдел 03\2026 год областной бюджет (исполнение)\Реестр источников доходов\"/>
    </mc:Choice>
  </mc:AlternateContent>
  <xr:revisionPtr revIDLastSave="0" documentId="13_ncr:1_{C51580DF-7897-42F2-A804-ECB5528223FF}" xr6:coauthVersionLast="45" xr6:coauthVersionMax="45" xr10:uidLastSave="{00000000-0000-0000-0000-000000000000}"/>
  <bookViews>
    <workbookView xWindow="-48" yWindow="-48" windowWidth="20256" windowHeight="12072" xr2:uid="{00000000-000D-0000-FFFF-FFFF00000000}"/>
  </bookViews>
  <sheets>
    <sheet name="Документ" sheetId="2" r:id="rId1"/>
  </sheets>
  <definedNames>
    <definedName name="_xlnm._FilterDatabase" localSheetId="0" hidden="1">Документ!$A$8:$U$404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403" i="2" l="1"/>
  <c r="Q403" i="2"/>
  <c r="R403" i="2"/>
  <c r="S403" i="2"/>
  <c r="T403" i="2"/>
  <c r="O403" i="2"/>
  <c r="P210" i="2"/>
  <c r="Q210" i="2"/>
  <c r="R210" i="2"/>
  <c r="S210" i="2"/>
  <c r="T210" i="2"/>
  <c r="O210" i="2"/>
  <c r="R404" i="2" l="1"/>
  <c r="O404" i="2"/>
  <c r="Q404" i="2"/>
  <c r="T404" i="2"/>
  <c r="P404" i="2"/>
  <c r="S404" i="2"/>
</calcChain>
</file>

<file path=xl/sharedStrings.xml><?xml version="1.0" encoding="utf-8"?>
<sst xmlns="http://schemas.openxmlformats.org/spreadsheetml/2006/main" count="2383" uniqueCount="1945">
  <si>
    <t>Финансовый орган</t>
  </si>
  <si>
    <t>Министерство финансов Смоленской области</t>
  </si>
  <si>
    <t>Наименование публично-правового образования</t>
  </si>
  <si>
    <t>Бюджет Смоленской области</t>
  </si>
  <si>
    <t>Рублей</t>
  </si>
  <si>
    <t>№ п/п</t>
  </si>
  <si>
    <t>Номер
реестровой записи</t>
  </si>
  <si>
    <t>Индификационный код группы источников доходов бюджетов /
Индификационный код источника дохода бюджета</t>
  </si>
  <si>
    <t>Код бюджетной классификации</t>
  </si>
  <si>
    <t>Наименование кода бюджетной классификации</t>
  </si>
  <si>
    <t>Наименование главного администратора доходов бюджета</t>
  </si>
  <si>
    <t>Код строки</t>
  </si>
  <si>
    <t>Показатели прогноза доходов бюджета</t>
  </si>
  <si>
    <t>112010621000012660000000260001</t>
  </si>
  <si>
    <t>62100001266000000</t>
  </si>
  <si>
    <t>Плата за выбросы загрязняющих веществ в атмосферный воздух стационарными объектами (пени по соответствующему платежу)</t>
  </si>
  <si>
    <t>Межрегиональное управление Федеральной службы по надзору в сфере природопользования по Московской и Смоленской областям</t>
  </si>
  <si>
    <t>112010246000024660000000250001</t>
  </si>
  <si>
    <t>24600002466000000</t>
  </si>
  <si>
    <t>Плата за сбросы загрязняющих веществ в водные объекты</t>
  </si>
  <si>
    <t>0170</t>
  </si>
  <si>
    <t>112010621000013660000000260001</t>
  </si>
  <si>
    <t>62100001366000000</t>
  </si>
  <si>
    <t>Плата за размещение отходов производства</t>
  </si>
  <si>
    <t>112010246000023660000000250001</t>
  </si>
  <si>
    <t>24600002366000000</t>
  </si>
  <si>
    <t>Плата за размещение твердых коммунальных отходов</t>
  </si>
  <si>
    <t>0149</t>
  </si>
  <si>
    <t>108010235000006660000000250001</t>
  </si>
  <si>
    <t>23500000666000000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</si>
  <si>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</si>
  <si>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0157</t>
  </si>
  <si>
    <t>116010273000006660000000250001</t>
  </si>
  <si>
    <t>27300000666000000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</si>
  <si>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 (штрафы за нарушение Правил дорожного движения, правил эксплуатации транспортного средства)</t>
  </si>
  <si>
    <t>0134</t>
  </si>
  <si>
    <t>116010275000006660000000250001</t>
  </si>
  <si>
    <t>27500000666000000</t>
  </si>
  <si>
    <t>Управление Федеральной службы войск национальной гвардии Российской Федерации по Смоленской области</t>
  </si>
  <si>
    <t>0132</t>
  </si>
  <si>
    <t>101020217000011660000000250001</t>
  </si>
  <si>
    <t>21700001166000000</t>
  </si>
  <si>
    <t>Налог на прибыль организаций, зачисляемый в бюджеты субъектов Российской Федерации</t>
  </si>
  <si>
    <t>Управление Федеральной налоговой службы по Смоленской области</t>
  </si>
  <si>
    <t>0233</t>
  </si>
  <si>
    <t>101010218000022660000000250001</t>
  </si>
  <si>
    <t>21800002266000000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</si>
  <si>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227¹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6¹ и 6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</si>
  <si>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0203</t>
  </si>
  <si>
    <t>101010002000024660000000250001</t>
  </si>
  <si>
    <t>00200002466000000</t>
  </si>
  <si>
    <t>18210102020010000110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</si>
  <si>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</si>
  <si>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0231</t>
  </si>
  <si>
    <t>101010467000007660000000250001</t>
  </si>
  <si>
    <t>46700000766000000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</si>
  <si>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</si>
  <si>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0236</t>
  </si>
  <si>
    <t>101010467000005660000000250001</t>
  </si>
  <si>
    <t>46700000566000000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</si>
  <si>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</si>
  <si>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0202</t>
  </si>
  <si>
    <t>101010467000008660000000250001</t>
  </si>
  <si>
    <t>46700000866000000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</si>
  <si>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</si>
  <si>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0237</t>
  </si>
  <si>
    <t>101010467000006660000000250001</t>
  </si>
  <si>
    <t>46700000666000000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</si>
  <si>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</si>
  <si>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0232</t>
  </si>
  <si>
    <t>101010218000021660000000250001</t>
  </si>
  <si>
    <t>21800002166000000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</si>
  <si>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</si>
  <si>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0193</t>
  </si>
  <si>
    <t>101010218000023660000000250001</t>
  </si>
  <si>
    <t>21800002366000000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</si>
  <si>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</si>
  <si>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0207</t>
  </si>
  <si>
    <t>101010602000031660000000250001</t>
  </si>
  <si>
    <t>60200003166000000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</si>
  <si>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6¹ и 6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</si>
  <si>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0224</t>
  </si>
  <si>
    <t>101010468000001660000000250001</t>
  </si>
  <si>
    <t>46800000166000000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</si>
  <si>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</si>
  <si>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0380</t>
  </si>
  <si>
    <t>101010349000007660000000250001</t>
  </si>
  <si>
    <t>34900000766000000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</si>
  <si>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</si>
  <si>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0198</t>
  </si>
  <si>
    <t>101010349000008660000000250001</t>
  </si>
  <si>
    <t>34900000866000000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</si>
  <si>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</si>
  <si>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0219</t>
  </si>
  <si>
    <t>101010451000002660000000250001</t>
  </si>
  <si>
    <t>45100000266000000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</si>
  <si>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</si>
  <si>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0375</t>
  </si>
  <si>
    <t>101010452000002660000000250001</t>
  </si>
  <si>
    <t>45200000266000000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</si>
  <si>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</si>
  <si>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0372</t>
  </si>
  <si>
    <t>101010453000002660000000250001</t>
  </si>
  <si>
    <t>45300000266000000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</si>
  <si>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</si>
  <si>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0373</t>
  </si>
  <si>
    <t>101010454000002660000000250001</t>
  </si>
  <si>
    <t>45400000266000000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</si>
  <si>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</si>
  <si>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0374</t>
  </si>
  <si>
    <t>101010480000002660000000260001</t>
  </si>
  <si>
    <t>48000000266000000</t>
  </si>
  <si>
    <t>Налог на доходы физических лиц в части суммы налога, относящейся к налоговой базе, указанной в пункте 6¹ статьи 210 Налогового кодекса Российской Федерации, не превышающей 5 миллионов рублей</t>
  </si>
  <si>
    <t>0468</t>
  </si>
  <si>
    <t>101010455000002660000000250001</t>
  </si>
  <si>
    <t>45500000266000000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</si>
  <si>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</si>
  <si>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0230</t>
  </si>
  <si>
    <t>103010220000009660000000250001</t>
  </si>
  <si>
    <t>22000000966000000</t>
  </si>
  <si>
    <t>Акцизы на пиво, производимое на территории Российской Федерации</t>
  </si>
  <si>
    <t>0228</t>
  </si>
  <si>
    <t>103010220000010660000000250001</t>
  </si>
  <si>
    <t>22000001066000000</t>
  </si>
  <si>
    <t>Акцизы на сидр, пуаре, медовуху, производимые на территории Российской Федерации (сумма платежа (перерасчеты, недоимка и задолженность по соответствующему платежу, в том числе по отмененному)</t>
  </si>
  <si>
    <t>0234</t>
  </si>
  <si>
    <t>103010329000054660000000250001</t>
  </si>
  <si>
    <t>32900005466000000</t>
  </si>
  <si>
    <t>18210302142010000110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</si>
  <si>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</si>
  <si>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0227</t>
  </si>
  <si>
    <t>103010329000052660000000250001</t>
  </si>
  <si>
    <t>32900005266000000</t>
  </si>
  <si>
    <t>18210302143010000110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</si>
  <si>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</si>
  <si>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0223</t>
  </si>
  <si>
    <t>103010329000055660000000250001</t>
  </si>
  <si>
    <t>32900005566000000</t>
  </si>
  <si>
    <t>18210302190010000110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</si>
  <si>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</si>
  <si>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0381</t>
  </si>
  <si>
    <t>103010329000056660000000260001</t>
  </si>
  <si>
    <t>32900005666000000</t>
  </si>
  <si>
    <t>18210302200010000110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</si>
  <si>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</si>
  <si>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103010329000043660000000250001</t>
  </si>
  <si>
    <t>32900004366000000</t>
  </si>
  <si>
    <t>18210302210010000110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</si>
  <si>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</si>
  <si>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0195</t>
  </si>
  <si>
    <t>103010329000044660000000250001</t>
  </si>
  <si>
    <t>32900004466000000</t>
  </si>
  <si>
    <t>18210302220010000110</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</si>
  <si>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</si>
  <si>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0200</t>
  </si>
  <si>
    <t>103010329000053660000000250001</t>
  </si>
  <si>
    <t>32900005366000000</t>
  </si>
  <si>
    <t>18210302231010000110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</si>
  <si>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</si>
  <si>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0226</t>
  </si>
  <si>
    <t>103010329000047660000000250001</t>
  </si>
  <si>
    <t>32900004766000000</t>
  </si>
  <si>
    <t>18210302232010000110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</si>
  <si>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t>
  </si>
  <si>
    <t>0211</t>
  </si>
  <si>
    <t>103010329000050660000000250001</t>
  </si>
  <si>
    <t>32900005066000000</t>
  </si>
  <si>
    <t>18210302241010000110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</si>
  <si>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</si>
  <si>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0218</t>
  </si>
  <si>
    <t>103010329000046660000000250001</t>
  </si>
  <si>
    <t>32900004666000000</t>
  </si>
  <si>
    <t>18210302242010000110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</si>
  <si>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</si>
  <si>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0210</t>
  </si>
  <si>
    <t>103010329000049660000000250001</t>
  </si>
  <si>
    <t>32900004966000000</t>
  </si>
  <si>
    <t>18210302251010000110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</si>
  <si>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</si>
  <si>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0217</t>
  </si>
  <si>
    <t>103010329000045660000000250001</t>
  </si>
  <si>
    <t>32900004566000000</t>
  </si>
  <si>
    <t>18210302252010000110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</si>
  <si>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</si>
  <si>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0209</t>
  </si>
  <si>
    <t>103010329000051660000000250001</t>
  </si>
  <si>
    <t>32900005166000000</t>
  </si>
  <si>
    <t>18210302261010000110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</si>
  <si>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</si>
  <si>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0222</t>
  </si>
  <si>
    <t>103010329000048660000000250001</t>
  </si>
  <si>
    <t>32900004866000000</t>
  </si>
  <si>
    <t>18210302262010000110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</si>
  <si>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</si>
  <si>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0216</t>
  </si>
  <si>
    <t>103010311000005660000000250001</t>
  </si>
  <si>
    <t>31100000566000000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</si>
  <si>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</si>
  <si>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0201</t>
  </si>
  <si>
    <t>103010456000002660000000250001</t>
  </si>
  <si>
    <t>45600000266000000</t>
  </si>
  <si>
    <t>Акциз на природный газ, полученный для производства аммиака</t>
  </si>
  <si>
    <t>0225</t>
  </si>
  <si>
    <t>105010221000011660000000250001</t>
  </si>
  <si>
    <t>22100001166000000</t>
  </si>
  <si>
    <t>Налог, взимаемый  с налогоплательщиков, выбравших в качестве объекта налогообложения доходы</t>
  </si>
  <si>
    <t>0191</t>
  </si>
  <si>
    <t>105010221000012660000000250001</t>
  </si>
  <si>
    <t>22100001266000000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</si>
  <si>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</si>
  <si>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0213</t>
  </si>
  <si>
    <t>105010222000006660000000250001</t>
  </si>
  <si>
    <t>22200000666000000</t>
  </si>
  <si>
    <t>Налог на профессиональный доход</t>
  </si>
  <si>
    <t>0204</t>
  </si>
  <si>
    <t>105010469000001660000000250001</t>
  </si>
  <si>
    <t>46900000166000000</t>
  </si>
  <si>
    <t>Налог, взимаемый в связи с применением специального налогового режима "Автоматизированная упрощенная система налогообложения"</t>
  </si>
  <si>
    <t>0384</t>
  </si>
  <si>
    <t>106020223000011660000000250001</t>
  </si>
  <si>
    <t>22300001166000000</t>
  </si>
  <si>
    <t>Налог на имущество организаций по имуществу, не входящему в Единую систему газоснабжения</t>
  </si>
  <si>
    <t>0189</t>
  </si>
  <si>
    <t>106020223000012660000000250001</t>
  </si>
  <si>
    <t>22300001266000000</t>
  </si>
  <si>
    <t>Налог на имущество организаций по имуществу, входящему в Единую систему газоснабжения</t>
  </si>
  <si>
    <t>0190</t>
  </si>
  <si>
    <t>106020224000011660000000250001</t>
  </si>
  <si>
    <t>22400001166000000</t>
  </si>
  <si>
    <t>Транспортный налог с организаций</t>
  </si>
  <si>
    <t>0192</t>
  </si>
  <si>
    <t>106020224000012660000000250001</t>
  </si>
  <si>
    <t>22400001266000000</t>
  </si>
  <si>
    <t>Транспортный налог с физических лиц</t>
  </si>
  <si>
    <t>0229</t>
  </si>
  <si>
    <t>107010225000006660000000250001</t>
  </si>
  <si>
    <t>22500000666000000</t>
  </si>
  <si>
    <t>Сбор за пользование объектами животного мира</t>
  </si>
  <si>
    <t>0205</t>
  </si>
  <si>
    <t>107010610000020660000000260001</t>
  </si>
  <si>
    <t>61000002066000000</t>
  </si>
  <si>
    <t>Сбор за пользование объектами водных биологических ресурсов (по внутренним водным объектам)</t>
  </si>
  <si>
    <t>109020480000001660000000260001</t>
  </si>
  <si>
    <t>48000000166000000</t>
  </si>
  <si>
    <t>Налог на игорный бизнес</t>
  </si>
  <si>
    <t>0460</t>
  </si>
  <si>
    <t>112010622000006660000000250001</t>
  </si>
  <si>
    <t>62200000666000000</t>
  </si>
  <si>
    <t>Регулярные платежи за пользование недрами при пользовании недрами на территории Российской Федерации</t>
  </si>
  <si>
    <t>0194</t>
  </si>
  <si>
    <t>113010623000010660000000260001</t>
  </si>
  <si>
    <t>62300001066000000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</si>
  <si>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</si>
  <si>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116010286000004660000000250001</t>
  </si>
  <si>
    <t>28600000466000000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</si>
  <si>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 (за исключением доходов, направляемых на формирование дорожного фонда субъекта Российской Федерации, а также иных платежей в случае принятия решения финансовым органом субъекта Российской Федерации о раздельном учете задолженности)</t>
  </si>
  <si>
    <t>0141</t>
  </si>
  <si>
    <t>116020361000004660000000250001</t>
  </si>
  <si>
    <t>36100000466000000</t>
  </si>
  <si>
    <t>18211618000020000140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</si>
  <si>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</si>
  <si>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0196</t>
  </si>
  <si>
    <t>116010272000006660000000250001</t>
  </si>
  <si>
    <t>27200000666000000</t>
  </si>
  <si>
    <t>Федеральное казенное учреждение "Управление финансового обеспечения Министерства обороны Российской Федерации по Смоленской, Брянской и Орловской областям"</t>
  </si>
  <si>
    <t>0128</t>
  </si>
  <si>
    <t>108010226000006660000000250001</t>
  </si>
  <si>
    <t>22600000666000000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</si>
  <si>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</si>
  <si>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Управление Министерства внутренних дел Российской Федерации по Смоленской области</t>
  </si>
  <si>
    <t>0161</t>
  </si>
  <si>
    <t>0172</t>
  </si>
  <si>
    <t>0179</t>
  </si>
  <si>
    <t>0165</t>
  </si>
  <si>
    <t>0155</t>
  </si>
  <si>
    <t>0184</t>
  </si>
  <si>
    <t>0455</t>
  </si>
  <si>
    <t>108010236000011660000000250001</t>
  </si>
  <si>
    <t>23600001166000000</t>
  </si>
  <si>
    <t>Государственная пошлина за выдачу и обмен паспорта гражданина Российской Федерации</t>
  </si>
  <si>
    <t>0153</t>
  </si>
  <si>
    <t>0152</t>
  </si>
  <si>
    <t>108010236000012660000000250001</t>
  </si>
  <si>
    <t>23600001266000000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</si>
  <si>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</si>
  <si>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0181</t>
  </si>
  <si>
    <t>116010274000011660000000250001</t>
  </si>
  <si>
    <t>27400001166000000</t>
  </si>
  <si>
    <t>0136</t>
  </si>
  <si>
    <t>0462</t>
  </si>
  <si>
    <t>116010274000012660000000250001</t>
  </si>
  <si>
    <t>27400001266000000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</si>
  <si>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(штрафы за нарушение Правил дорожного движения, правил эксплуатации транспортного средства, налагаемые мировыми судьями)</t>
  </si>
  <si>
    <t>0164</t>
  </si>
  <si>
    <t>0479</t>
  </si>
  <si>
    <t>116010287000011660000000260001</t>
  </si>
  <si>
    <t>28700001166000000</t>
  </si>
  <si>
    <t>108010350000007660000000250001</t>
  </si>
  <si>
    <t>35000000766000000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</si>
  <si>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</si>
  <si>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Управление Министерства юстиции Российской Федерации по Смоленской области</t>
  </si>
  <si>
    <t>0206</t>
  </si>
  <si>
    <t>0215</t>
  </si>
  <si>
    <t>108010613000011660000000250001</t>
  </si>
  <si>
    <t>61300001166000000</t>
  </si>
  <si>
    <t>Государственная пошлина за государситвенную регистрацию общероссийских общественных организаций инвалидов</t>
  </si>
  <si>
    <t>0221</t>
  </si>
  <si>
    <t>0235</t>
  </si>
  <si>
    <t>108010448000002660000000250001</t>
  </si>
  <si>
    <t>44800000266000000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</si>
  <si>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 (при обращении через многофункциональные центры)</t>
  </si>
  <si>
    <t>0220</t>
  </si>
  <si>
    <t>108010238000006660000000250001</t>
  </si>
  <si>
    <t>23800000666000000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</si>
  <si>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</si>
  <si>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Управление Федеральной службы государственной регистрации, кадастра и картографии по Смоленской области</t>
  </si>
  <si>
    <t>0214</t>
  </si>
  <si>
    <t>108010449000004660000000250001</t>
  </si>
  <si>
    <t>44900000466000000</t>
  </si>
  <si>
    <t>Государственная пошлина за государственный кадастровый учет (при обращении через многофункциональные центры)</t>
  </si>
  <si>
    <t>0197</t>
  </si>
  <si>
    <t>108010449000005660000000250001</t>
  </si>
  <si>
    <t>44900000566000000</t>
  </si>
  <si>
    <t>Государственная пошлина за единовременную процедуру государственного кадастрового учета и государственной регистрации прав, ограничений (обременений) прав на недвижимое имущество и сделок с ним (при обращении через многофункциональные центры)</t>
  </si>
  <si>
    <t>0199</t>
  </si>
  <si>
    <t>108010449000006660000000250001</t>
  </si>
  <si>
    <t>44900000666000000</t>
  </si>
  <si>
    <t>Государственная пошлина за ускоренную процедуру регистрации прав, ограничений (обременений) прав на недвижимое имущество и сделок с ним (при обращении через многофункциональные центры)</t>
  </si>
  <si>
    <t>0212</t>
  </si>
  <si>
    <t>113010355000004660000000250001</t>
  </si>
  <si>
    <t>35500000466000000</t>
  </si>
  <si>
    <t>Плата за предоставление сведений из Единого государственного реестра недвижимости</t>
  </si>
  <si>
    <t>0208</t>
  </si>
  <si>
    <t>113020627000006660000000260001</t>
  </si>
  <si>
    <t>62700000666000000</t>
  </si>
  <si>
    <t>Прочие доходы от компенсации затрат бюджетов субъектов Российской Федерации</t>
  </si>
  <si>
    <t>Смоленская областная Дума</t>
  </si>
  <si>
    <t>116020276000006660000000250001</t>
  </si>
  <si>
    <t>27600000666000000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</si>
  <si>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</si>
  <si>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Аппарат Правительства Смоленской области</t>
  </si>
  <si>
    <t>0166</t>
  </si>
  <si>
    <t>116020648000005660000000250001</t>
  </si>
  <si>
    <t>64800000566000000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</si>
  <si>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</si>
  <si>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0186</t>
  </si>
  <si>
    <t>116020284000011660000000250001</t>
  </si>
  <si>
    <t>28400001166000000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</si>
  <si>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</si>
  <si>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0244</t>
  </si>
  <si>
    <t>202020851000006660000000250001</t>
  </si>
  <si>
    <t>85100000666000000</t>
  </si>
  <si>
    <t>80220225066020000150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</si>
  <si>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</si>
  <si>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0263</t>
  </si>
  <si>
    <t>202020893000011660000000260001</t>
  </si>
  <si>
    <t>89300001166000000</t>
  </si>
  <si>
    <t>80220245141020000150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</si>
  <si>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</si>
  <si>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202020893000012660000000260001</t>
  </si>
  <si>
    <t>89300001266000000</t>
  </si>
  <si>
    <t>80220245142020000150</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</si>
  <si>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</si>
  <si>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218020678000005660000000260001</t>
  </si>
  <si>
    <t>67800000566000000</t>
  </si>
  <si>
    <t>80221802010020000150</t>
  </si>
  <si>
    <t>Доходы бюджетов субъектов Российской Федерации от возврата бюджетными учреждениями остатков субсидий прошлых лет</t>
  </si>
  <si>
    <t>218020422000002660000000260001</t>
  </si>
  <si>
    <t>42200000266000000</t>
  </si>
  <si>
    <t>80221802030020000150</t>
  </si>
  <si>
    <t>Доходы бюджетов субъектов Российской Федерации от возврата иными организациями остатков субсидий прошлых лет</t>
  </si>
  <si>
    <t>218020685000005660000000260001</t>
  </si>
  <si>
    <t>68500000566000000</t>
  </si>
  <si>
    <t>80221860010020000150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</si>
  <si>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</si>
  <si>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111020723000006660000000250001</t>
  </si>
  <si>
    <t>72300000666000000</t>
  </si>
  <si>
    <t>Доходы от операций по управлению остатками средств на едином казначейском счете, зачисляемые в бюджеты субъектов Российской Федерации</t>
  </si>
  <si>
    <t>0260</t>
  </si>
  <si>
    <t>111020242000012660000000250001</t>
  </si>
  <si>
    <t>24200001266000000</t>
  </si>
  <si>
    <t>Проценты, полученные от предоставлениябюджетных кредитов местным бюджетам для частичного покрытия дефицита</t>
  </si>
  <si>
    <t>0268</t>
  </si>
  <si>
    <t>0248</t>
  </si>
  <si>
    <t>117020664000005660000000260001</t>
  </si>
  <si>
    <t>66400000566000000</t>
  </si>
  <si>
    <t>80311701020020000180</t>
  </si>
  <si>
    <t>Невыясненные поступления, зачисляемые в бюджеты субъектов Российской Федерации</t>
  </si>
  <si>
    <t>202020850000011660000000250001</t>
  </si>
  <si>
    <t>85000001166000000</t>
  </si>
  <si>
    <t>80320215001020000150</t>
  </si>
  <si>
    <t>Дотации бюджетам субъектов Российской Федерации на выравнивание бюджетной обеспеченности</t>
  </si>
  <si>
    <t>0264</t>
  </si>
  <si>
    <t>202020869000006660000000250001</t>
  </si>
  <si>
    <t>86900000666000000</t>
  </si>
  <si>
    <t>80320235900020000150</t>
  </si>
  <si>
    <t>Единая субвенция бюджетам субъектов Российской Федерации и бюджету города Байконура</t>
  </si>
  <si>
    <t>0271</t>
  </si>
  <si>
    <t>202020941000004660000000250001</t>
  </si>
  <si>
    <t>94100000466000000</t>
  </si>
  <si>
    <t>80320249999020000150</t>
  </si>
  <si>
    <t>Прочие межбюджетные трансферты, передаваемые бюджетам субъектов Российской Федерации</t>
  </si>
  <si>
    <t>0270</t>
  </si>
  <si>
    <t>218020684000005660000000260001</t>
  </si>
  <si>
    <t>68400000566000000</t>
  </si>
  <si>
    <t>80321860010020000150</t>
  </si>
  <si>
    <t>219020760000006660000000260001</t>
  </si>
  <si>
    <t>76000000666000000</t>
  </si>
  <si>
    <t>80321935900020000150</t>
  </si>
  <si>
    <t>Возврат остатков единой субвенции из бюджетов субъектов Российской Федерации</t>
  </si>
  <si>
    <t>218020668000006660000000260001</t>
  </si>
  <si>
    <t>66800000666000000</t>
  </si>
  <si>
    <t>80421802010020000150</t>
  </si>
  <si>
    <t>Главное управление Смоленской области по обеспечению деятельности противопожарно-спасательной службы</t>
  </si>
  <si>
    <t>113020257000006660000000250001</t>
  </si>
  <si>
    <t>25700000666000000</t>
  </si>
  <si>
    <t>Министерство сельского хозяйства и продовольствия Смоленской области</t>
  </si>
  <si>
    <t>0187</t>
  </si>
  <si>
    <t>202020924000008660000000250001</t>
  </si>
  <si>
    <t>92400000866000000</t>
  </si>
  <si>
    <t>80520225014020000150</t>
  </si>
  <si>
    <t>Субсидии бюджетам субъектов Российской Федерации на стимулирование увеличения производства картофеля и овощей</t>
  </si>
  <si>
    <t>0272</t>
  </si>
  <si>
    <t>202020977000001660000000250001</t>
  </si>
  <si>
    <t>97700000166000000</t>
  </si>
  <si>
    <t>80520225016020000150</t>
  </si>
  <si>
    <t>Субсидии бюджетам субъектов Российской Федерации на поддержку приоритетных направлений малого агробизнеса</t>
  </si>
  <si>
    <t>0383</t>
  </si>
  <si>
    <t>202020903000011660000000250001</t>
  </si>
  <si>
    <t>90300001166000000</t>
  </si>
  <si>
    <t>80520225358020000150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</si>
  <si>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</si>
  <si>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0238</t>
  </si>
  <si>
    <t>202020903000012660000000250001</t>
  </si>
  <si>
    <t>90300001266000000</t>
  </si>
  <si>
    <t>80520225436020000150</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</si>
  <si>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</si>
  <si>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0273</t>
  </si>
  <si>
    <t>202020947000003660000000250001</t>
  </si>
  <si>
    <t>94700000366000000</t>
  </si>
  <si>
    <t>80520225501020000150</t>
  </si>
  <si>
    <t>Субсидии бюджетам субъектов Российской Федерации на поддержку приоритетных направлений агропромышленного комплекса</t>
  </si>
  <si>
    <t>0249</t>
  </si>
  <si>
    <t>202020963000002660000000250001</t>
  </si>
  <si>
    <t>96300000266000000</t>
  </si>
  <si>
    <t>80520225533020000150</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</si>
  <si>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</si>
  <si>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0267</t>
  </si>
  <si>
    <t>202020862000018660000000250001</t>
  </si>
  <si>
    <t>86200001866000000</t>
  </si>
  <si>
    <t>80520225576020000150</t>
  </si>
  <si>
    <t>Субсидии бюджетам субъектов Российской Федерации на обеспечение комплексного развития сельских территорий</t>
  </si>
  <si>
    <t>0277</t>
  </si>
  <si>
    <t>202020910000005660000000250001</t>
  </si>
  <si>
    <t>91000000566000000</t>
  </si>
  <si>
    <t>80520225598020000150</t>
  </si>
  <si>
    <t>Субсидии бюджетам субъектов Российской Федерации на проведение мелиоративных мероприятий</t>
  </si>
  <si>
    <t>0250</t>
  </si>
  <si>
    <t>202020924000007660000000250001</t>
  </si>
  <si>
    <t>92400000766000000</t>
  </si>
  <si>
    <t>80520225599020000150</t>
  </si>
  <si>
    <t>Субсидии бюджетам субъектов Российской Федерации на подготовку проектов межевания земельных участков и на проведение кадастровых работ</t>
  </si>
  <si>
    <t>0254</t>
  </si>
  <si>
    <t>202020818000007660000000260001</t>
  </si>
  <si>
    <t>81800000766000000</t>
  </si>
  <si>
    <t>80520227576020000150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</si>
  <si>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</si>
  <si>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218020330000004660000000260001</t>
  </si>
  <si>
    <t>33000000466000000</t>
  </si>
  <si>
    <t>80521802030020000150</t>
  </si>
  <si>
    <t>219020411000004660000000260001</t>
  </si>
  <si>
    <t>41100000466000000</t>
  </si>
  <si>
    <t>80521925014020000150</t>
  </si>
  <si>
    <t>Возврат остатков субсидий на стимулирование увеличения производства картофеля и овощей из бюджетов субъектов Российской Федерации</t>
  </si>
  <si>
    <t>219020450000004660000000260001</t>
  </si>
  <si>
    <t>45000000466000000</t>
  </si>
  <si>
    <t>80521925358020000150</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</si>
  <si>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субъектов Российской Федерации</t>
  </si>
  <si>
    <t>219020333000004660000000260001</t>
  </si>
  <si>
    <t>33300000466000000</t>
  </si>
  <si>
    <t>80521925480020000150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</si>
  <si>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</si>
  <si>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219020450000003660000000260001</t>
  </si>
  <si>
    <t>45000000366000000</t>
  </si>
  <si>
    <t>80521925501020000150</t>
  </si>
  <si>
    <t>Возврат остатков субсидий на поддержку приоритетных направлений агропромышленного комплекса и развитие малых форм хозяйствования из бюджетов субъектов Российской Федерации</t>
  </si>
  <si>
    <t>219020693000006660000000260001</t>
  </si>
  <si>
    <t>69300000666000000</t>
  </si>
  <si>
    <t>80521990000020000150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</si>
  <si>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</si>
  <si>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113020321000005660000000250001</t>
  </si>
  <si>
    <t>32100000566000000</t>
  </si>
  <si>
    <t>Доходы, поступающие в порядке возмещения расходов, понесенных в связи с эксплуатацией имущества субъектов Российской Федерации</t>
  </si>
  <si>
    <t>Министерство социального развития Смоленской области</t>
  </si>
  <si>
    <t>0255</t>
  </si>
  <si>
    <t>113020255000006660000000250001</t>
  </si>
  <si>
    <t>25500000666000000</t>
  </si>
  <si>
    <t>0147</t>
  </si>
  <si>
    <t>114020473000013660000000260001</t>
  </si>
  <si>
    <t>47300001366000000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</si>
  <si>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</si>
  <si>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0491</t>
  </si>
  <si>
    <t>116010473000012660000000260001</t>
  </si>
  <si>
    <t>47300001266000000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</si>
  <si>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</si>
  <si>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0487</t>
  </si>
  <si>
    <t>116010473000014660000000260001</t>
  </si>
  <si>
    <t>47300001466000000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</si>
  <si>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</si>
  <si>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0486</t>
  </si>
  <si>
    <t>0485</t>
  </si>
  <si>
    <t>0484</t>
  </si>
  <si>
    <t>0483</t>
  </si>
  <si>
    <t>116010473000021660000000260001</t>
  </si>
  <si>
    <t>47300002166000000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</si>
  <si>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занятие водного объекта или пользование им с нарушением установленных условий)</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</si>
  <si>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</si>
  <si>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0481</t>
  </si>
  <si>
    <t>0480</t>
  </si>
  <si>
    <t>116010473000020660000000260001</t>
  </si>
  <si>
    <t>47300002066000000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</si>
  <si>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</si>
  <si>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116010473000001660000000260001</t>
  </si>
  <si>
    <t>47300000166000000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</si>
  <si>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</si>
  <si>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0457</t>
  </si>
  <si>
    <t>116010473000019660000000260001</t>
  </si>
  <si>
    <t>47300001966000000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</si>
  <si>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</si>
  <si>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116010473000018660000000260001</t>
  </si>
  <si>
    <t>47300001866000000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</si>
  <si>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</si>
  <si>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116010473000017660000000260001</t>
  </si>
  <si>
    <t>47300001766000000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</si>
  <si>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</si>
  <si>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0478</t>
  </si>
  <si>
    <t>116010473000016660000000260001</t>
  </si>
  <si>
    <t>47300001666000000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</si>
  <si>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</si>
  <si>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0477</t>
  </si>
  <si>
    <t>0476</t>
  </si>
  <si>
    <t>117020661000005660000000260001</t>
  </si>
  <si>
    <t>66100000566000000</t>
  </si>
  <si>
    <t>80611701020020000180</t>
  </si>
  <si>
    <t>202020984000001660000000260001</t>
  </si>
  <si>
    <t>98400000166000000</t>
  </si>
  <si>
    <t>80620225082020000150</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</si>
  <si>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</si>
  <si>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0451</t>
  </si>
  <si>
    <t>202020951000003660000000250001</t>
  </si>
  <si>
    <t>95100000366000000</t>
  </si>
  <si>
    <t>80620225163020000150</t>
  </si>
  <si>
    <t>Субсидии бюджетам субъектов Российской Федерации на создание системы долговременного ухода за гражданами пожилого возраста и инвалидами</t>
  </si>
  <si>
    <t>0276</t>
  </si>
  <si>
    <t>202020968000003660000000250001</t>
  </si>
  <si>
    <t>96800000366000000</t>
  </si>
  <si>
    <t>80620225313020000150</t>
  </si>
  <si>
    <t>Субсидии бюджетам субъектов Российской Федерации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</si>
  <si>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0245</t>
  </si>
  <si>
    <t>202020885000014660000000250001</t>
  </si>
  <si>
    <t>88500001466000000</t>
  </si>
  <si>
    <t>80620225404020000150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</si>
  <si>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</si>
  <si>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0259</t>
  </si>
  <si>
    <t>202020855000012660000000250001</t>
  </si>
  <si>
    <t>85500001266000000</t>
  </si>
  <si>
    <t>80620225462020000150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</si>
  <si>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</si>
  <si>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0275</t>
  </si>
  <si>
    <t>202020855000011660000000250001</t>
  </si>
  <si>
    <t>85500001166000000</t>
  </si>
  <si>
    <t>80620225497020000150</t>
  </si>
  <si>
    <t>Субсидии бюджетам субъектов Российской Федерации на реализацию мероприятий по обеспечению жильем молодых семей</t>
  </si>
  <si>
    <t>0258</t>
  </si>
  <si>
    <t>202020927000004660000000250001</t>
  </si>
  <si>
    <t>92700000466000000</t>
  </si>
  <si>
    <t>80620225514020000150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</si>
  <si>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</si>
  <si>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0261</t>
  </si>
  <si>
    <t>202020872000034660000000250001</t>
  </si>
  <si>
    <t>87200003466000000</t>
  </si>
  <si>
    <t>80620235135020000150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</si>
  <si>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</si>
  <si>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0256</t>
  </si>
  <si>
    <t>202020872000035660000000250001</t>
  </si>
  <si>
    <t>87200003566000000</t>
  </si>
  <si>
    <t>80620235176020000150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</si>
  <si>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</si>
  <si>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0265</t>
  </si>
  <si>
    <t>202020872000036660000000250001</t>
  </si>
  <si>
    <t>87200003666000000</t>
  </si>
  <si>
    <t>80620235220020000150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</si>
  <si>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</si>
  <si>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0274</t>
  </si>
  <si>
    <t>202020872000033660000000250001</t>
  </si>
  <si>
    <t>87200003366000000</t>
  </si>
  <si>
    <t>80620235240020000150</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</si>
  <si>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</si>
  <si>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0246</t>
  </si>
  <si>
    <t>202020872000032660000000250001</t>
  </si>
  <si>
    <t>87200003266000000</t>
  </si>
  <si>
    <t>80620235250020000150</t>
  </si>
  <si>
    <t>Субвенции бюджетам субъектов Российской Федерации на оплату жилищно-коммунальных услуг отдельным категориям граждан</t>
  </si>
  <si>
    <t>0240</t>
  </si>
  <si>
    <t>202020940000003660000000260001</t>
  </si>
  <si>
    <t>94000000366000000</t>
  </si>
  <si>
    <t>80620245198020000150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</si>
  <si>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</si>
  <si>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218020674000005660000000260001</t>
  </si>
  <si>
    <t>67400000566000000</t>
  </si>
  <si>
    <t>80621802010020000150</t>
  </si>
  <si>
    <t>218020444000002660000000260001</t>
  </si>
  <si>
    <t>44400000266000000</t>
  </si>
  <si>
    <t>80621833146020000150</t>
  </si>
  <si>
    <t>Доходы бюджетов субъектов Российской Федерации от возврата остатков субвенций на выплату ежемесячного пособия в связи с рождением и воспитанием ребенка из бюджета Фонда пенсионного и социального страхования Российской Федерации</t>
  </si>
  <si>
    <t>219020689000022660000000260001</t>
  </si>
  <si>
    <t>68900002266000000</t>
  </si>
  <si>
    <t>80621925084020000150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</si>
  <si>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</si>
  <si>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219020388000003660000000260001</t>
  </si>
  <si>
    <t>38800000366000000</t>
  </si>
  <si>
    <t>80621925163020000150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</si>
  <si>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</si>
  <si>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219020307000005660000000260001</t>
  </si>
  <si>
    <t>30700000566000000</t>
  </si>
  <si>
    <t>80621925404020000150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</si>
  <si>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</si>
  <si>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219020689000021660000000260001</t>
  </si>
  <si>
    <t>68900002166000000</t>
  </si>
  <si>
    <t>80621925462020000150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</si>
  <si>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</si>
  <si>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219020473000002660000000260001</t>
  </si>
  <si>
    <t>47300000266000000</t>
  </si>
  <si>
    <t>80621925494020000150</t>
  </si>
  <si>
    <t>Возврат остатков субсидий в целях софинансирования расходных обязательств субъектов Российской Федерации и г. Байконура на осуществление мероприятий, направленных на создание некапитальных объектов (быстровозводимых конструкций) отдыха детей и их оздоровления, из бюджетов субъектов Российской Федерации</t>
  </si>
  <si>
    <t>0473</t>
  </si>
  <si>
    <t>219020335000002660000000260001</t>
  </si>
  <si>
    <t>33500000266000000</t>
  </si>
  <si>
    <t>80621925497020000150</t>
  </si>
  <si>
    <t>Возврат остатков субсидий на реализацию мероприятий по обеспечению жильем молодых семей из бюджетов субъектов Российской Федерации</t>
  </si>
  <si>
    <t>219020346000003660000000260001</t>
  </si>
  <si>
    <t>34600000366000000</t>
  </si>
  <si>
    <t>80621935220020000150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</si>
  <si>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</si>
  <si>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219020692000012660000000260001</t>
  </si>
  <si>
    <t>69200001266000000</t>
  </si>
  <si>
    <t>80621935250020000150</t>
  </si>
  <si>
    <t>Возврат остатков субвенций на оплату жилищно-коммунальных услуг отдельным категориям граждан из бюджетов субъектов Российской Федерации</t>
  </si>
  <si>
    <t>219020339000004660000000260001</t>
  </si>
  <si>
    <t>33900000466000000</t>
  </si>
  <si>
    <t>80621945694020000150</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</si>
  <si>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</si>
  <si>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219020695000006660000000260001</t>
  </si>
  <si>
    <t>69500000666000000</t>
  </si>
  <si>
    <t>80621990000020000150</t>
  </si>
  <si>
    <t>108010227000005660000000250001</t>
  </si>
  <si>
    <t>22700000566000000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</si>
  <si>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</si>
  <si>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Министерство природных ресурсов и экологии Смоленской области</t>
  </si>
  <si>
    <t>0100</t>
  </si>
  <si>
    <t>112010247000017660000000250001</t>
  </si>
  <si>
    <t>24700001766000000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</si>
  <si>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</si>
  <si>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0178</t>
  </si>
  <si>
    <t>112010247000016660000000250001</t>
  </si>
  <si>
    <t>24700001666000000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</si>
  <si>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</si>
  <si>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0156</t>
  </si>
  <si>
    <t>112020247000018660000000250001</t>
  </si>
  <si>
    <t>24700001866000000</t>
  </si>
  <si>
    <t>Сборы за участие в конкурсе (аукционе) на право пользование участками недр местного значения</t>
  </si>
  <si>
    <t>0182</t>
  </si>
  <si>
    <t>115010262000006660000000250001</t>
  </si>
  <si>
    <t>26200000666000000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</si>
  <si>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</si>
  <si>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0162</t>
  </si>
  <si>
    <t>116010636000005660000000250001</t>
  </si>
  <si>
    <t>63600000566000000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</si>
  <si>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</si>
  <si>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0124</t>
  </si>
  <si>
    <t>116010264000005660000000250001</t>
  </si>
  <si>
    <t>26400000566000000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</si>
  <si>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</si>
  <si>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0131</t>
  </si>
  <si>
    <t>116020279000006660000000250001</t>
  </si>
  <si>
    <t>27900000666000000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</si>
  <si>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</si>
  <si>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0174</t>
  </si>
  <si>
    <t>116010799000002660000000260001</t>
  </si>
  <si>
    <t>79900000266000000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</si>
  <si>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регионального значения</t>
  </si>
  <si>
    <t>0239</t>
  </si>
  <si>
    <t>202020961000002660000000250001</t>
  </si>
  <si>
    <t>96100000266000000</t>
  </si>
  <si>
    <t>80720235128020000150</t>
  </si>
  <si>
    <t>Субвенции бюджетам субъектов Российской Федерации на осуществление отдельных полномочий в области водных отношений</t>
  </si>
  <si>
    <t>0151</t>
  </si>
  <si>
    <t>113020298000003660000000260001</t>
  </si>
  <si>
    <t>29800000366000000</t>
  </si>
  <si>
    <t>Министерство транспорта и дорожного хозяйства Смоленской области</t>
  </si>
  <si>
    <t>116020475000003660000000260001</t>
  </si>
  <si>
    <t>47500000366000000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</si>
  <si>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</si>
  <si>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116010288000006660000000250001</t>
  </si>
  <si>
    <t>28800000666000000</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</si>
  <si>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</si>
  <si>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0243</t>
  </si>
  <si>
    <t>202020925000004660000000250001</t>
  </si>
  <si>
    <t>92500000466000000</t>
  </si>
  <si>
    <t>80820225372020000150</t>
  </si>
  <si>
    <t>Субсидии бюджетам субъектов Российской Федерации на развитие транспортной инфраструктуры на сельских территориях</t>
  </si>
  <si>
    <t>0252</t>
  </si>
  <si>
    <t>202020964000002660000000250001</t>
  </si>
  <si>
    <t>96400000266000000</t>
  </si>
  <si>
    <t>80820225447020000150</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</si>
  <si>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</si>
  <si>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0278</t>
  </si>
  <si>
    <t>218020369000005660000000260001</t>
  </si>
  <si>
    <t>36900000566000000</t>
  </si>
  <si>
    <t>80821802010020000150</t>
  </si>
  <si>
    <t>218020680000006660000000260001</t>
  </si>
  <si>
    <t>68000000666000000</t>
  </si>
  <si>
    <t>80821860010020000150</t>
  </si>
  <si>
    <t>219020475000001660000000260001</t>
  </si>
  <si>
    <t>47500000166000000</t>
  </si>
  <si>
    <t>80821925372020000150</t>
  </si>
  <si>
    <t>Возврат остатков субсидий на развитие транспортной инфраструктуры на сельских территориях из бюджетов субъектов Российской Федерации</t>
  </si>
  <si>
    <t>0474</t>
  </si>
  <si>
    <t>219020394000002660000000260001</t>
  </si>
  <si>
    <t>39400000266000000</t>
  </si>
  <si>
    <t>80821945784020000150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</si>
  <si>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субъектов Российской Федерации</t>
  </si>
  <si>
    <t>219020475000002660000000260001</t>
  </si>
  <si>
    <t>47500000266000000</t>
  </si>
  <si>
    <t>80821990000020000150</t>
  </si>
  <si>
    <t>0490</t>
  </si>
  <si>
    <t>113020253000006660000000250001</t>
  </si>
  <si>
    <t>25300000666000000</t>
  </si>
  <si>
    <t>Министерство здравоохранения Смоленской области</t>
  </si>
  <si>
    <t>0185</t>
  </si>
  <si>
    <t>114020327000004660000000250001</t>
  </si>
  <si>
    <t>32700000466000000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</si>
  <si>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</si>
  <si>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0140</t>
  </si>
  <si>
    <t>116020278000006660000000250001</t>
  </si>
  <si>
    <t>27800000666000000</t>
  </si>
  <si>
    <t>0171</t>
  </si>
  <si>
    <t>202020953000004660000000250001</t>
  </si>
  <si>
    <t>95300000466000000</t>
  </si>
  <si>
    <t>80920225107020000150</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</si>
  <si>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</si>
  <si>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0388</t>
  </si>
  <si>
    <t>202020852000033660000000250001</t>
  </si>
  <si>
    <t>85200003366000000</t>
  </si>
  <si>
    <t>80920225138020000150</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</si>
  <si>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</si>
  <si>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0416</t>
  </si>
  <si>
    <t>202020983000001660000000250001</t>
  </si>
  <si>
    <t>98300000166000000</t>
  </si>
  <si>
    <t>80920225146020000150</t>
  </si>
  <si>
    <t>Субсидии бюджетам субъектов Российской Федерации на оснащение (дооснащение и (или) переоснащение) медицинскими изделиями региональных детских больниц</t>
  </si>
  <si>
    <t>0443</t>
  </si>
  <si>
    <t>202020983000004660000000250001</t>
  </si>
  <si>
    <t>98300000466000000</t>
  </si>
  <si>
    <t>80920225147020000150</t>
  </si>
  <si>
    <t>Субсидии бюджетам субъектов Российской Федерации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</si>
  <si>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0449</t>
  </si>
  <si>
    <t>202020970000014660000000250001</t>
  </si>
  <si>
    <t>97000001466000000</t>
  </si>
  <si>
    <t>80920225152020000150</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</si>
  <si>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</si>
  <si>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0438</t>
  </si>
  <si>
    <t>202020983000003660000000250001</t>
  </si>
  <si>
    <t>98300000366000000</t>
  </si>
  <si>
    <t>80920225158020000150</t>
  </si>
  <si>
    <t>Субсидии бюджетам субъектов Российской Федерации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</si>
  <si>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0448</t>
  </si>
  <si>
    <t>202020852000030660000000250001</t>
  </si>
  <si>
    <t>85200003066000000</t>
  </si>
  <si>
    <t>80920225201020000150</t>
  </si>
  <si>
    <t>Субсидии бюджетам субъектов Российской Федерации на развитие паллиативной медицинской помощи</t>
  </si>
  <si>
    <t>0390</t>
  </si>
  <si>
    <t>202020852000034660000000250001</t>
  </si>
  <si>
    <t>85200003466000000</t>
  </si>
  <si>
    <t>80920225202020000150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</si>
  <si>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</si>
  <si>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0417</t>
  </si>
  <si>
    <t>202020970000010660000000250001</t>
  </si>
  <si>
    <t>97000001066000000</t>
  </si>
  <si>
    <t>80920225214020000150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</si>
  <si>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</si>
  <si>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0411</t>
  </si>
  <si>
    <t>202020970000013660000000250001</t>
  </si>
  <si>
    <t>97000001366000000</t>
  </si>
  <si>
    <t>80920225216020000150</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</si>
  <si>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</si>
  <si>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0431</t>
  </si>
  <si>
    <t>202020983000002660000000250001</t>
  </si>
  <si>
    <t>98300000266000000</t>
  </si>
  <si>
    <t>80920225266020000150</t>
  </si>
  <si>
    <t>Субсидии бюджетам субъектов Российской Федерации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</si>
  <si>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0445</t>
  </si>
  <si>
    <t>0394</t>
  </si>
  <si>
    <t>202020970000008660000000250001</t>
  </si>
  <si>
    <t>97000000866000000</t>
  </si>
  <si>
    <t>80920225316020000150</t>
  </si>
  <si>
    <t>Субсидии бюджетам субъектов Российской Федерации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</si>
  <si>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0386</t>
  </si>
  <si>
    <t>202020884000006660000000250001</t>
  </si>
  <si>
    <t>88400000666000000</t>
  </si>
  <si>
    <t>80920225365020000150</t>
  </si>
  <si>
    <t>Субсидии бюджетам субъектов Российской Федерации на реализацию региональных проектов модернизации первичного звена здравоохранения</t>
  </si>
  <si>
    <t>0434</t>
  </si>
  <si>
    <t>202020929000007660000000250001</t>
  </si>
  <si>
    <t>92900000766000000</t>
  </si>
  <si>
    <t>80920225385020000150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</si>
  <si>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</si>
  <si>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0429</t>
  </si>
  <si>
    <t>202020970000011660000000250001</t>
  </si>
  <si>
    <t>97000001166000000</t>
  </si>
  <si>
    <t>80920225468020000150</t>
  </si>
  <si>
    <t>Субсидии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</si>
  <si>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0423</t>
  </si>
  <si>
    <t>202020970000012660000000250001</t>
  </si>
  <si>
    <t>97000001266000000</t>
  </si>
  <si>
    <t>80920225546020000150</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</si>
  <si>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</si>
  <si>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0428</t>
  </si>
  <si>
    <t>202020852000031660000000250001</t>
  </si>
  <si>
    <t>85200003166000000</t>
  </si>
  <si>
    <t>80920225554020000150</t>
  </si>
  <si>
    <t>Субсидии бюджетам субъектов Российской Федерации на обеспечение закупки авиационных работ в целях оказания медицинской помощи</t>
  </si>
  <si>
    <t>0396</t>
  </si>
  <si>
    <t>202020852000032660000000250001</t>
  </si>
  <si>
    <t>85200003266000000</t>
  </si>
  <si>
    <t>80920225586020000150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</si>
  <si>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</si>
  <si>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0401</t>
  </si>
  <si>
    <t>202020929000008660000000250001</t>
  </si>
  <si>
    <t>92900000866000000</t>
  </si>
  <si>
    <t>80920225752020000150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</si>
  <si>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</si>
  <si>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0430</t>
  </si>
  <si>
    <t>202020931000004660000000250001</t>
  </si>
  <si>
    <t>93100000466000000</t>
  </si>
  <si>
    <t>80920227111020000150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</si>
  <si>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 (муниципальной собственности)</t>
  </si>
  <si>
    <t>0158</t>
  </si>
  <si>
    <t>202020870000005660000000250001</t>
  </si>
  <si>
    <t>87000000566000000</t>
  </si>
  <si>
    <t>80920235460020000150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</si>
  <si>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</si>
  <si>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0393</t>
  </si>
  <si>
    <t>202020878000020660000000250001</t>
  </si>
  <si>
    <t>87800002066000000</t>
  </si>
  <si>
    <t>80920245161020000150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</si>
  <si>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</si>
  <si>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0439</t>
  </si>
  <si>
    <t>218020677000005660000000260001</t>
  </si>
  <si>
    <t>67700000566000000</t>
  </si>
  <si>
    <t>80921802010020000150</t>
  </si>
  <si>
    <t>218020784000005660000000260001</t>
  </si>
  <si>
    <t>78400000566000000</t>
  </si>
  <si>
    <t>80921802020020000150</t>
  </si>
  <si>
    <t>Доходы бюджетов субъектов Российской Федерации от возврата автономными учреждениями остатков субсидий прошлых лет</t>
  </si>
  <si>
    <t>219020471000001660000000260001</t>
  </si>
  <si>
    <t>47100000166000000</t>
  </si>
  <si>
    <t>80921925107020000150</t>
  </si>
  <si>
    <t>0461</t>
  </si>
  <si>
    <t>219020764000005660000000260001</t>
  </si>
  <si>
    <t>76400000566000000</t>
  </si>
  <si>
    <t>80921990000020000150</t>
  </si>
  <si>
    <t>108010382000003660000000250001</t>
  </si>
  <si>
    <t>38200000366000000</t>
  </si>
  <si>
    <t>Министерство культуры и туризма Смоленской области</t>
  </si>
  <si>
    <t>0127</t>
  </si>
  <si>
    <t>108010228000005660000000250001</t>
  </si>
  <si>
    <t>22800000566000000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</si>
  <si>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</si>
  <si>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0410</t>
  </si>
  <si>
    <t>113020249000006660000000250001</t>
  </si>
  <si>
    <t>24900000666000000</t>
  </si>
  <si>
    <t>Прочие доходы от оказания платных услуг (работ) получателями средств бюджетов субъектов Российской Федерации</t>
  </si>
  <si>
    <t>0405</t>
  </si>
  <si>
    <t>202020982000001660000000250001</t>
  </si>
  <si>
    <t>98200000166000000</t>
  </si>
  <si>
    <t>81020225349020000150</t>
  </si>
  <si>
    <t>Субсидии бюджетам субъектов Российской Федерации на модернизацию учреждений культуры, включая создание детских культурно-просветительских центров на базе учреждений культуры</t>
  </si>
  <si>
    <t>0444</t>
  </si>
  <si>
    <t>202020952000009660000000250001</t>
  </si>
  <si>
    <t>95200000966000000</t>
  </si>
  <si>
    <t>81020225353020000150</t>
  </si>
  <si>
    <t>Субсидии бюджетам субъектов Российской Федерации на создание школ креативных индустрий</t>
  </si>
  <si>
    <t>0442</t>
  </si>
  <si>
    <t>202020952000007660000000250001</t>
  </si>
  <si>
    <t>95200000766000000</t>
  </si>
  <si>
    <t>81020225454020000150</t>
  </si>
  <si>
    <t>Субсидии бюджетам субъектов Российской Федерации на создание модельных муниципальных библиотек</t>
  </si>
  <si>
    <t>0389</t>
  </si>
  <si>
    <t>202020854000017660000000250001</t>
  </si>
  <si>
    <t>85400001766000000</t>
  </si>
  <si>
    <t>81020225467020000150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</si>
  <si>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</si>
  <si>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0403</t>
  </si>
  <si>
    <t>202020905000013660000000250001</t>
  </si>
  <si>
    <t>90500001366000000</t>
  </si>
  <si>
    <t>81020225513020000150</t>
  </si>
  <si>
    <t>Субсидии бюджетам субъектов Российской Федерации на модернизацию региональных и (или) муниципальных учреждений культуры</t>
  </si>
  <si>
    <t>0385</t>
  </si>
  <si>
    <t>202020854000016660000000250001</t>
  </si>
  <si>
    <t>85400001666000000</t>
  </si>
  <si>
    <t>81020225517020000150</t>
  </si>
  <si>
    <t>Субсидии бюджетам субъектов Российской Федерации на поддержку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</si>
  <si>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0398</t>
  </si>
  <si>
    <t>202020854000018660000000250001</t>
  </si>
  <si>
    <t>85400001866000000</t>
  </si>
  <si>
    <t>81020225519020000150</t>
  </si>
  <si>
    <t>Субсидии бюджетам субъектов Российской Федерации на поддержку отрасли культуры</t>
  </si>
  <si>
    <t>0415</t>
  </si>
  <si>
    <t>202020969000004660000000250001</t>
  </si>
  <si>
    <t>96900000466000000</t>
  </si>
  <si>
    <t>81020225551020000150</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</si>
  <si>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региональных и (или) муниципальных филармоний</t>
  </si>
  <si>
    <t>0407</t>
  </si>
  <si>
    <t>202020969000005660000000250001</t>
  </si>
  <si>
    <t>96900000566000000</t>
  </si>
  <si>
    <t>81020225553020000150</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</si>
  <si>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</si>
  <si>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0427</t>
  </si>
  <si>
    <t>202020952000008660000000250001</t>
  </si>
  <si>
    <t>95200000866000000</t>
  </si>
  <si>
    <t>81020225558020000150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</si>
  <si>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</si>
  <si>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0436</t>
  </si>
  <si>
    <t>202020905000014660000000250001</t>
  </si>
  <si>
    <t>90500001466000000</t>
  </si>
  <si>
    <t>81020225590020000150</t>
  </si>
  <si>
    <t>Субсидии бюджетам субъектов Российской Федерации на техническое оснащение региональных и муниципальных музеев</t>
  </si>
  <si>
    <t>0414</t>
  </si>
  <si>
    <t>218020675000009660000000260001</t>
  </si>
  <si>
    <t>67500000966000000</t>
  </si>
  <si>
    <t>81021802010020000150</t>
  </si>
  <si>
    <t>218020675000012660000000260001</t>
  </si>
  <si>
    <t>67500001266000000</t>
  </si>
  <si>
    <t>81021802020020000150</t>
  </si>
  <si>
    <t>218020158000003660000000260001</t>
  </si>
  <si>
    <t>15800000366000000</t>
  </si>
  <si>
    <t>81021860010020000150</t>
  </si>
  <si>
    <t>219020472000001660000000260001</t>
  </si>
  <si>
    <t>47200000166000000</t>
  </si>
  <si>
    <t>81021925507020000150</t>
  </si>
  <si>
    <t>0454</t>
  </si>
  <si>
    <t>219020472000002660000000260001</t>
  </si>
  <si>
    <t>47200000266000000</t>
  </si>
  <si>
    <t>81021925513020000150</t>
  </si>
  <si>
    <t>Возврат остатков субсидий на развитие сети учреждений культурно-досугового типа из бюджетов субъектов Российской Федерации</t>
  </si>
  <si>
    <t>0472</t>
  </si>
  <si>
    <t>108010230000016660000000250001</t>
  </si>
  <si>
    <t>23000001666000000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</si>
  <si>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Российсой Федерации  в области  образования</t>
  </si>
  <si>
    <t>Министерство образования и науки Смоленской области</t>
  </si>
  <si>
    <t>0351</t>
  </si>
  <si>
    <t>108010230000017660000000250001</t>
  </si>
  <si>
    <t>23000001766000000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</si>
  <si>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</si>
  <si>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0364</t>
  </si>
  <si>
    <t>113020625000006660000000260001</t>
  </si>
  <si>
    <t>62500000666000000</t>
  </si>
  <si>
    <t>0102</t>
  </si>
  <si>
    <t>0311</t>
  </si>
  <si>
    <t>0107</t>
  </si>
  <si>
    <t>0125</t>
  </si>
  <si>
    <t>0114</t>
  </si>
  <si>
    <t>0320</t>
  </si>
  <si>
    <t>0101</t>
  </si>
  <si>
    <t>0119</t>
  </si>
  <si>
    <t>0280</t>
  </si>
  <si>
    <t>0109</t>
  </si>
  <si>
    <t>0120</t>
  </si>
  <si>
    <t>0111</t>
  </si>
  <si>
    <t>0300</t>
  </si>
  <si>
    <t>0123</t>
  </si>
  <si>
    <t>0183</t>
  </si>
  <si>
    <t>0168</t>
  </si>
  <si>
    <t>0142</t>
  </si>
  <si>
    <t>0334</t>
  </si>
  <si>
    <t>0180</t>
  </si>
  <si>
    <t>0150</t>
  </si>
  <si>
    <t>0148</t>
  </si>
  <si>
    <t>116020292000005660000000260001</t>
  </si>
  <si>
    <t>29200000566000000</t>
  </si>
  <si>
    <t>116010653000004660000000260001</t>
  </si>
  <si>
    <t>65300000466000000</t>
  </si>
  <si>
    <t>202020986000001660000000260001</t>
  </si>
  <si>
    <t>98600000166000000</t>
  </si>
  <si>
    <t>81120225049020000150</t>
  </si>
  <si>
    <t>Субсидии бюджетам субъектов Российской Федерации на адресное строительство школ в отдельных населенных пунктах с объективно выявленной потребностью инфраструктуры (зданий) школ</t>
  </si>
  <si>
    <t>0453</t>
  </si>
  <si>
    <t>202020965000005660000000250001</t>
  </si>
  <si>
    <t>96500000566000000</t>
  </si>
  <si>
    <t>81120225052020000150</t>
  </si>
  <si>
    <t>Субсидии бюджетам субъектов Российской Федерации на преобразование учебных корпусов и общежитий колледжей как неотъемлемой части учебно-производственного комплекса</t>
  </si>
  <si>
    <t>0395</t>
  </si>
  <si>
    <t>0433</t>
  </si>
  <si>
    <t>0391</t>
  </si>
  <si>
    <t>202020933000006660000000250001</t>
  </si>
  <si>
    <t>93300000666000000</t>
  </si>
  <si>
    <t>81120225179020000150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</si>
  <si>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</si>
  <si>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0441</t>
  </si>
  <si>
    <t>202020887000023660000000250001</t>
  </si>
  <si>
    <t>88700002366000000</t>
  </si>
  <si>
    <t>81120225256020000150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</si>
  <si>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</si>
  <si>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0435</t>
  </si>
  <si>
    <t>202020887000022660000000250001</t>
  </si>
  <si>
    <t>88700002266000000</t>
  </si>
  <si>
    <t>81120225304020000150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</si>
  <si>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</si>
  <si>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0397</t>
  </si>
  <si>
    <t>202020965000006660000000250001</t>
  </si>
  <si>
    <t>96500000666000000</t>
  </si>
  <si>
    <t>81120225315020000150</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</si>
  <si>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</si>
  <si>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0419</t>
  </si>
  <si>
    <t>0404</t>
  </si>
  <si>
    <t>202020965000007660000000250001</t>
  </si>
  <si>
    <t>96500000766000000</t>
  </si>
  <si>
    <t>81120225559020000150</t>
  </si>
  <si>
    <t>Субсидии бюджетам субъектов Российской Федерации на оснащение предметных кабинетов общеобразовательных организаций средствами обучения и воспитания</t>
  </si>
  <si>
    <t>0425</t>
  </si>
  <si>
    <t>202020918000005660000000250001</t>
  </si>
  <si>
    <t>91800000566000000</t>
  </si>
  <si>
    <t>81120225750020000150</t>
  </si>
  <si>
    <t>Субсидии бюджетам субъектов Российской Федерации на реализацию мероприятий по модернизации школьных систем образования</t>
  </si>
  <si>
    <t>0432</t>
  </si>
  <si>
    <t>202020973000002660000000250001</t>
  </si>
  <si>
    <t>97300000266000000</t>
  </si>
  <si>
    <t>81120245050020000150</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</si>
  <si>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</si>
  <si>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0357</t>
  </si>
  <si>
    <t>202020891000006660000000250001</t>
  </si>
  <si>
    <t>89100000666000000</t>
  </si>
  <si>
    <t>81120245303020000150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</si>
  <si>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</si>
  <si>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0370</t>
  </si>
  <si>
    <t>202020913000005660000000250001</t>
  </si>
  <si>
    <t>91300000566000000</t>
  </si>
  <si>
    <t>81120245363020000150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</si>
  <si>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</si>
  <si>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0358</t>
  </si>
  <si>
    <t>218020671000014660000000260001</t>
  </si>
  <si>
    <t>67100001466000000</t>
  </si>
  <si>
    <t>81121802010020000150</t>
  </si>
  <si>
    <t>218020671000015660000000260001</t>
  </si>
  <si>
    <t>67100001566000000</t>
  </si>
  <si>
    <t>81121802020020000150</t>
  </si>
  <si>
    <t>218020474000004660000000260001</t>
  </si>
  <si>
    <t>47400000466000000</t>
  </si>
  <si>
    <t>81121825304020000150</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</si>
  <si>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</si>
  <si>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0469</t>
  </si>
  <si>
    <t>218020474000005660000000260001</t>
  </si>
  <si>
    <t>47400000566000000</t>
  </si>
  <si>
    <t>81121835303020000150</t>
  </si>
  <si>
    <t>Доходы бюджетов субъектов Российской Федерации от возврата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</si>
  <si>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0470</t>
  </si>
  <si>
    <t>218020474000002660000000260001</t>
  </si>
  <si>
    <t>47400000266000000</t>
  </si>
  <si>
    <t>81121845050020000150</t>
  </si>
  <si>
    <t>Доходы бюджетов субъектов Российской Федерации от возврата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образований</t>
  </si>
  <si>
    <t>0459</t>
  </si>
  <si>
    <t>218020474000006660000000260001</t>
  </si>
  <si>
    <t>47400000666000000</t>
  </si>
  <si>
    <t>81121845179020000150</t>
  </si>
  <si>
    <t>Доходы бюджетов субъектов Российской Федерации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</si>
  <si>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0471</t>
  </si>
  <si>
    <t>218020681000006660000000260001</t>
  </si>
  <si>
    <t>68100000666000000</t>
  </si>
  <si>
    <t>81121860010020000150</t>
  </si>
  <si>
    <t>219020474000001660000000260001</t>
  </si>
  <si>
    <t>47400000166000000</t>
  </si>
  <si>
    <t>81121925052020000150</t>
  </si>
  <si>
    <t>Возврат остатков субсидий на преобразование учебных корпусов и общежитий колледжей как неотъемлемой части учебно-производственного комплекса из бюджетов субъектов Российской Федерации</t>
  </si>
  <si>
    <t>0456</t>
  </si>
  <si>
    <t>219020474000003660000000260001</t>
  </si>
  <si>
    <t>47400000366000000</t>
  </si>
  <si>
    <t>81121925112020000150</t>
  </si>
  <si>
    <t>Возврат остатков субсидий на софинансирование реализации мероприятий по капитальным вложениям в объекты государственной собственности субъектов Российской Федерации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 из бюджетов субъектов Российской Федерации</t>
  </si>
  <si>
    <t>0467</t>
  </si>
  <si>
    <t>219020389000004660000000260001</t>
  </si>
  <si>
    <t>38900000466000000</t>
  </si>
  <si>
    <t>81121925179020000150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</si>
  <si>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</si>
  <si>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219020688000005660000000260001</t>
  </si>
  <si>
    <t>68800000566000000</t>
  </si>
  <si>
    <t>81121925304020000150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</si>
  <si>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</si>
  <si>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219020787000004660000000260001</t>
  </si>
  <si>
    <t>78700000466000000</t>
  </si>
  <si>
    <t>81121925520020000150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</si>
  <si>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</si>
  <si>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219020334000004660000000260001</t>
  </si>
  <si>
    <t>33400000466000000</t>
  </si>
  <si>
    <t>81121925750020000150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</si>
  <si>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</si>
  <si>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219020437000002660000000260001</t>
  </si>
  <si>
    <t>43700000266000000</t>
  </si>
  <si>
    <t>81121945050020000150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</si>
  <si>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субъектов Российской Федерации</t>
  </si>
  <si>
    <t>219020701000006660000000260001</t>
  </si>
  <si>
    <t>70100000666000000</t>
  </si>
  <si>
    <t>81121945303020000150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</si>
  <si>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</si>
  <si>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219020338000004660000000260001</t>
  </si>
  <si>
    <t>33800000466000000</t>
  </si>
  <si>
    <t>81121945363020000150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</si>
  <si>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</si>
  <si>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113020727000005660000000260001</t>
  </si>
  <si>
    <t>72700000566000000</t>
  </si>
  <si>
    <t>Министерство архитектуры и строительства Смоленской области</t>
  </si>
  <si>
    <t>116020212000005660000000260001</t>
  </si>
  <si>
    <t>21200000566000000</t>
  </si>
  <si>
    <t>116020291000005660000000260001</t>
  </si>
  <si>
    <t>29100000566000000</t>
  </si>
  <si>
    <t>81211610100020000140</t>
  </si>
  <si>
    <t>116020103000006660000000260001</t>
  </si>
  <si>
    <t>10300000666000000</t>
  </si>
  <si>
    <t>202020948000003660000000250001</t>
  </si>
  <si>
    <t>94800000366000000</t>
  </si>
  <si>
    <t>81220225424020000150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</si>
  <si>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</si>
  <si>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0247</t>
  </si>
  <si>
    <t>202020861000007660000000250001</t>
  </si>
  <si>
    <t>86100000766000000</t>
  </si>
  <si>
    <t>81220225555020000150</t>
  </si>
  <si>
    <t>Субсидии бюджетам субъектов Российской Федерации на реализацию программ формирования современной городской среды</t>
  </si>
  <si>
    <t>0257</t>
  </si>
  <si>
    <t>218020331000004660000000260001</t>
  </si>
  <si>
    <t>33100000466000000</t>
  </si>
  <si>
    <t>81221802010020000150</t>
  </si>
  <si>
    <t>218020424000002660000000260001</t>
  </si>
  <si>
    <t>42400000266000000</t>
  </si>
  <si>
    <t>81221802030020000150</t>
  </si>
  <si>
    <t>218020679000006660000000260001</t>
  </si>
  <si>
    <t>67900000666000000</t>
  </si>
  <si>
    <t>81221860010020000150</t>
  </si>
  <si>
    <t>219020687000004660000000260001</t>
  </si>
  <si>
    <t>68700000466000000</t>
  </si>
  <si>
    <t>81221925555020000150</t>
  </si>
  <si>
    <t>Возврат остатков субсидий на реализацию программ формирования современной городской среды из бюджетов субъектов Российской Федерации</t>
  </si>
  <si>
    <t>113020195000006660000000260001</t>
  </si>
  <si>
    <t>19500000666000000</t>
  </si>
  <si>
    <t>113020628000006660000000250001</t>
  </si>
  <si>
    <t>62800000666000000</t>
  </si>
  <si>
    <t>Министерство экономического развития Смоленской области</t>
  </si>
  <si>
    <t>0159</t>
  </si>
  <si>
    <t>116020647000005660000000250001</t>
  </si>
  <si>
    <t>64700000566000000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</si>
  <si>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</si>
  <si>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0137</t>
  </si>
  <si>
    <t>202020979000001660000000250001</t>
  </si>
  <si>
    <t>97900000166000000</t>
  </si>
  <si>
    <t>81420225527020000150</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</si>
  <si>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</si>
  <si>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0378</t>
  </si>
  <si>
    <t>111020241000006660000000250001</t>
  </si>
  <si>
    <t>24100000666000000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</si>
  <si>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</si>
  <si>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Министерство имущественных и земельных отношений Смоленской области</t>
  </si>
  <si>
    <t>0269</t>
  </si>
  <si>
    <t>111020243000019660000000250001</t>
  </si>
  <si>
    <t>24300001966000000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</si>
  <si>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</si>
  <si>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0253</t>
  </si>
  <si>
    <t>111020243000018660000000250001</t>
  </si>
  <si>
    <t>24300001866000000</t>
  </si>
  <si>
    <t>Доходы от сдачи в аренду имущества, составляющего казну субъекта Российской Федерации (за исключением земельных участков)</t>
  </si>
  <si>
    <t>0251</t>
  </si>
  <si>
    <t>111020243000017660000000250001</t>
  </si>
  <si>
    <t>24300001766000000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</si>
  <si>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</si>
  <si>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0242</t>
  </si>
  <si>
    <t>111020245000006660000000250001</t>
  </si>
  <si>
    <t>24500000666000000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</si>
  <si>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</si>
  <si>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0266</t>
  </si>
  <si>
    <t>111020296000005660000000250001</t>
  </si>
  <si>
    <t>29600000566000000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</si>
  <si>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</si>
  <si>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0262</t>
  </si>
  <si>
    <t>113020724000002660000000260001</t>
  </si>
  <si>
    <t>72400000266000000</t>
  </si>
  <si>
    <t>114020629000008660000000260001</t>
  </si>
  <si>
    <t>62900000866000000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</si>
  <si>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</si>
  <si>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114020629000009660000000260001</t>
  </si>
  <si>
    <t>62900000966000000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</si>
  <si>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субъектов Российской Федерации</t>
  </si>
  <si>
    <t>114020290000006660000000250001</t>
  </si>
  <si>
    <t>29000000666000000</t>
  </si>
  <si>
    <t>Доходы от приватизации имущества, находящегося в собственности субъектов Российской Федерации, в части приватизации нефинансовых активов имущества казны</t>
  </si>
  <si>
    <t>0241</t>
  </si>
  <si>
    <t>116020646000005660000000260001</t>
  </si>
  <si>
    <t>64600000566000000</t>
  </si>
  <si>
    <t>117020662000005660000000260001</t>
  </si>
  <si>
    <t>66200000566000000</t>
  </si>
  <si>
    <t>81611701020020000180</t>
  </si>
  <si>
    <t>218020676000005660000000260001</t>
  </si>
  <si>
    <t>67600000566000000</t>
  </si>
  <si>
    <t>81621802010020000150</t>
  </si>
  <si>
    <t>113020428000002660000000260001</t>
  </si>
  <si>
    <t>42800000266000000</t>
  </si>
  <si>
    <t>Министерство Смоленской области по внутренней политике</t>
  </si>
  <si>
    <t>202020873000005660000000250001</t>
  </si>
  <si>
    <t>87300000566000000</t>
  </si>
  <si>
    <t>81720235118020000150</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</si>
  <si>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</si>
  <si>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0328</t>
  </si>
  <si>
    <t>218020423000002660000000260001</t>
  </si>
  <si>
    <t>42300000266000000</t>
  </si>
  <si>
    <t>81721802030020000150</t>
  </si>
  <si>
    <t>218020683000004660000000260001</t>
  </si>
  <si>
    <t>68300000466000000</t>
  </si>
  <si>
    <t>81721860010020000150</t>
  </si>
  <si>
    <t>108010239000005660000000250001</t>
  </si>
  <si>
    <t>23900000566000000</t>
  </si>
  <si>
    <t>Министерство промышленности и торговли Смоленской области</t>
  </si>
  <si>
    <t>0129</t>
  </si>
  <si>
    <t>202020976000001660000000250001</t>
  </si>
  <si>
    <t>97600000166000000</t>
  </si>
  <si>
    <t>81820225140020000150</t>
  </si>
  <si>
    <t>Субсидии бюджетам субъектов Российской Федерации на создание сети научно-производственных центров испытаний и компетенций в области развития технологий беспилотных авиационных систем</t>
  </si>
  <si>
    <t>0379</t>
  </si>
  <si>
    <t>202020902000005660000000250001</t>
  </si>
  <si>
    <t>90200000566000000</t>
  </si>
  <si>
    <t>81820225289020000150</t>
  </si>
  <si>
    <t>Субсидии бюджетам субъектов Российской Федерации в целях достижения результатов национального проекта "Производительность труда"</t>
  </si>
  <si>
    <t>0420</t>
  </si>
  <si>
    <t>202020932000004660000000250001</t>
  </si>
  <si>
    <t>93200000466000000</t>
  </si>
  <si>
    <t>81820225591020000150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</si>
  <si>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</si>
  <si>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0422</t>
  </si>
  <si>
    <t>113020725000006660000000250001</t>
  </si>
  <si>
    <t>72500000666000000</t>
  </si>
  <si>
    <t>Главное управление ветеринарии Смоленской области</t>
  </si>
  <si>
    <t>0366</t>
  </si>
  <si>
    <t>116010430000002660000000250001</t>
  </si>
  <si>
    <t>43000000266000000</t>
  </si>
  <si>
    <t>0139</t>
  </si>
  <si>
    <t>116020216000006660000000250001</t>
  </si>
  <si>
    <t>21600000666000000</t>
  </si>
  <si>
    <t>0122</t>
  </si>
  <si>
    <t>218020673000005660000000260001</t>
  </si>
  <si>
    <t>67300000566000000</t>
  </si>
  <si>
    <t>81921802010020000150</t>
  </si>
  <si>
    <t>111140421000002660000000250001</t>
  </si>
  <si>
    <t>42100000266000000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</si>
  <si>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муниципальных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</si>
  <si>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Министерство лесного хозяйства и охраны объектов животного мира Смоленской области</t>
  </si>
  <si>
    <t>0371</t>
  </si>
  <si>
    <t>112020248000017660000000250001</t>
  </si>
  <si>
    <t>24800001766000000</t>
  </si>
  <si>
    <t>82011204013020000120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</si>
  <si>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</si>
  <si>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0330</t>
  </si>
  <si>
    <t>112020248000018660000000250001</t>
  </si>
  <si>
    <t>24800001866000000</t>
  </si>
  <si>
    <t>82011204014020000120</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</si>
  <si>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</si>
  <si>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0335</t>
  </si>
  <si>
    <t>112020248000016660000000250001</t>
  </si>
  <si>
    <t>24800001666000000</t>
  </si>
  <si>
    <t>82011204015020000120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</si>
  <si>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</si>
  <si>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0329</t>
  </si>
  <si>
    <t>113020624000006660000000250001</t>
  </si>
  <si>
    <t>62400000666000000</t>
  </si>
  <si>
    <t>0143</t>
  </si>
  <si>
    <t>114020798000005660000000250001</t>
  </si>
  <si>
    <t>79800000566000000</t>
  </si>
  <si>
    <t>0138</t>
  </si>
  <si>
    <t>116010633000014660000000250001</t>
  </si>
  <si>
    <t>63300001466000000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</si>
  <si>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самовольное занятие лесных участков)</t>
  </si>
  <si>
    <t>0363</t>
  </si>
  <si>
    <t>0482</t>
  </si>
  <si>
    <t>116010269000026660000000250001</t>
  </si>
  <si>
    <t>26900002666000000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</si>
  <si>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использование лесов)</t>
  </si>
  <si>
    <t>0361</t>
  </si>
  <si>
    <t>0285</t>
  </si>
  <si>
    <t>0284</t>
  </si>
  <si>
    <t>0302</t>
  </si>
  <si>
    <t>0133</t>
  </si>
  <si>
    <t>116020281000006660000000250001</t>
  </si>
  <si>
    <t>28100000666000000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</si>
  <si>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</si>
  <si>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0362</t>
  </si>
  <si>
    <t>116020640000006660000000250001</t>
  </si>
  <si>
    <t>64000000666000000</t>
  </si>
  <si>
    <t>0113</t>
  </si>
  <si>
    <t>116010652000006660000000250001</t>
  </si>
  <si>
    <t>65200000666000000</t>
  </si>
  <si>
    <t>0126</t>
  </si>
  <si>
    <t>202020972000002660000000250001</t>
  </si>
  <si>
    <t>97200000266000000</t>
  </si>
  <si>
    <t>82020235063020000150</t>
  </si>
  <si>
    <t>Субвенции бюджетам субъектов Российской Федерации на создание и развитие (модернизацию) объектов лесного семеноводства и питомнических хозяйств</t>
  </si>
  <si>
    <t>0333</t>
  </si>
  <si>
    <t>202020876000014660000000250001</t>
  </si>
  <si>
    <t>87600001466000000</t>
  </si>
  <si>
    <t>82020235129020000150</t>
  </si>
  <si>
    <t>Субвенции бюджетам субъектов Российской Федерации на осуществление отдельных полномочий в области лесных отношений</t>
  </si>
  <si>
    <t>0326</t>
  </si>
  <si>
    <t>202020916000005660000000250001</t>
  </si>
  <si>
    <t>91600000566000000</t>
  </si>
  <si>
    <t>82020235345020000150</t>
  </si>
  <si>
    <t>Субвенции бюджетам субъектов Российской Федерации на осуществление мер пожарной безопасности и тушение лесных пожаров</t>
  </si>
  <si>
    <t>0353</t>
  </si>
  <si>
    <t>202020876000015660000000250001</t>
  </si>
  <si>
    <t>87600001566000000</t>
  </si>
  <si>
    <t>82020235429020000150</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</si>
  <si>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</si>
  <si>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0339</t>
  </si>
  <si>
    <t>202020876000016660000000250001</t>
  </si>
  <si>
    <t>87600001666000000</t>
  </si>
  <si>
    <t>82020235432020000150</t>
  </si>
  <si>
    <t>Субвенции бюджетам субъектов Российской Федерации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</si>
  <si>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0340</t>
  </si>
  <si>
    <t>218020669000005660000000260001</t>
  </si>
  <si>
    <t>66900000566000000</t>
  </si>
  <si>
    <t>82021802010020000150</t>
  </si>
  <si>
    <t>219020690000006660000000260001</t>
  </si>
  <si>
    <t>69000000666000000</t>
  </si>
  <si>
    <t>82021935129020000150</t>
  </si>
  <si>
    <t>Возврат остатков субвенций на осуществление отдельных полномочий в области лесных отношений из бюджетов субъектов Российской Федерации</t>
  </si>
  <si>
    <t>116010271000322660000000250001</t>
  </si>
  <si>
    <t>27100032266000000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</si>
  <si>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трудового законодательства и иных нормативных правовых актов, содержащих нормы трудового права)</t>
  </si>
  <si>
    <t>Служба по обеспечению деятельности мировых судей Смоленской области</t>
  </si>
  <si>
    <t>0281</t>
  </si>
  <si>
    <t>0117</t>
  </si>
  <si>
    <t>0279</t>
  </si>
  <si>
    <t>0315</t>
  </si>
  <si>
    <t>0318</t>
  </si>
  <si>
    <t>0116</t>
  </si>
  <si>
    <t>116010271000311660000000250001</t>
  </si>
  <si>
    <t>27100031166000000</t>
  </si>
  <si>
    <t>0112</t>
  </si>
  <si>
    <t>0108</t>
  </si>
  <si>
    <t>0342</t>
  </si>
  <si>
    <t>0306</t>
  </si>
  <si>
    <t>0105</t>
  </si>
  <si>
    <t>0103</t>
  </si>
  <si>
    <t>116010271000310660000000250001</t>
  </si>
  <si>
    <t>27100031066000000</t>
  </si>
  <si>
    <t>0110</t>
  </si>
  <si>
    <t>0297</t>
  </si>
  <si>
    <t>0104</t>
  </si>
  <si>
    <t>0305</t>
  </si>
  <si>
    <t>0106</t>
  </si>
  <si>
    <t>116010364000006660000000250001</t>
  </si>
  <si>
    <t>36400000666000000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</si>
  <si>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(штрафы за несоблюдение экологических и санитарно-эпидемиологических требований при обращении с отходами производства и потребления, веществами, разрушающими озоновый слой, или иными опасными веществами)</t>
  </si>
  <si>
    <t>0322</t>
  </si>
  <si>
    <t>0301</t>
  </si>
  <si>
    <t>0314</t>
  </si>
  <si>
    <t>0296</t>
  </si>
  <si>
    <t>0299</t>
  </si>
  <si>
    <t>0319</t>
  </si>
  <si>
    <t>116010271000329660000000250001</t>
  </si>
  <si>
    <t>27100032966000000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</si>
  <si>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за нарушение порядка полного и (или) частичного ограничения режима потребления электрической энергии, порядка ограничения и прекращения подачи тепловой энергии, правил ограничения подачи (поставки) и отбора газа либо порядка временного прекращения или ограничения водоснабжения, водоотведения, транспортировки воды и (или) сточных вод)</t>
  </si>
  <si>
    <t>0291</t>
  </si>
  <si>
    <t>116010271000333660000000250001</t>
  </si>
  <si>
    <t>27100033366000000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</si>
  <si>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</si>
  <si>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0295</t>
  </si>
  <si>
    <t>0309</t>
  </si>
  <si>
    <t>116010479000001660000000260001</t>
  </si>
  <si>
    <t>47900000166000000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</si>
  <si>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(штрафы за нарушение Правил дорожного движения, правил эксплуатации транспортного средства, в случае, если постановления о наложении указанных административных штрафов вынесены судьей, комиссией по делам несовершеннолетних и защите их прав по результатам рассмотрения постановлений о возбуждении дел об административных правонарушениях, вынесенных прокурорами, или протоколов об административных правонарушениях, составленных должностными лицами исполнительных органов субъектов Российской Федерации (за исключением случаев осуществления исполнительным органом субъекта Российской Федерации полномочий в рамках соглашения с федеральным органом исполнительной власти о передаче осуществления части полномочий, заключенного в соответствии со статьей 23.79 Кодекса Российской Федерации об административных правонарушениях), а также в случае, если постановления о наложении указанных административных штрафов вынесены должностными лицами исполнительных органов субъектов Российской Федерации (за исключением случаев осуществления исполнительным органом субъекта Российской Федерации полномочий в рамках соглашения с федеральным органом исполнительной власти о передаче осуществления части полномочий, заключенного в соответствии со статьей 23.79 Кодекса Российской Федерации об административных правонарушениях)</t>
  </si>
  <si>
    <t>0466</t>
  </si>
  <si>
    <t>0332</t>
  </si>
  <si>
    <t>116010271000358660000000250001</t>
  </si>
  <si>
    <t>27100035866000000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</si>
  <si>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</si>
  <si>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0440</t>
  </si>
  <si>
    <t>116010271000312660000000250001</t>
  </si>
  <si>
    <t>27100031266000000</t>
  </si>
  <si>
    <t>0115</t>
  </si>
  <si>
    <t>0293</t>
  </si>
  <si>
    <t>0317</t>
  </si>
  <si>
    <t>0304</t>
  </si>
  <si>
    <t>0290</t>
  </si>
  <si>
    <t>0324</t>
  </si>
  <si>
    <t>0308</t>
  </si>
  <si>
    <t>0282</t>
  </si>
  <si>
    <t>116010271000328660000000250001</t>
  </si>
  <si>
    <t>27100032866000000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</si>
  <si>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срока постановки на учет в налоговом органе)</t>
  </si>
  <si>
    <t>0289</t>
  </si>
  <si>
    <t>0307</t>
  </si>
  <si>
    <t>0313</t>
  </si>
  <si>
    <t>0316</t>
  </si>
  <si>
    <t>116010271000332660000000250001</t>
  </si>
  <si>
    <t>27100033266000000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</si>
  <si>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</si>
  <si>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0294</t>
  </si>
  <si>
    <t>116010271000324660000000250001</t>
  </si>
  <si>
    <t>27100032466000000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</si>
  <si>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</si>
  <si>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0283</t>
  </si>
  <si>
    <t>0312</t>
  </si>
  <si>
    <t>0288</t>
  </si>
  <si>
    <t>116010271000320660000000250001</t>
  </si>
  <si>
    <t>27100032066000000</t>
  </si>
  <si>
    <t>0188</t>
  </si>
  <si>
    <t>116010271000335660000000250001</t>
  </si>
  <si>
    <t>27100033566000000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</si>
  <si>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</si>
  <si>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0298</t>
  </si>
  <si>
    <t>0292</t>
  </si>
  <si>
    <t>0323</t>
  </si>
  <si>
    <t>0286</t>
  </si>
  <si>
    <t>0287</t>
  </si>
  <si>
    <t>0160</t>
  </si>
  <si>
    <t>0321</t>
  </si>
  <si>
    <t>0325</t>
  </si>
  <si>
    <t>0303</t>
  </si>
  <si>
    <t>0310</t>
  </si>
  <si>
    <t>0167</t>
  </si>
  <si>
    <t>116010458000006660000000250001</t>
  </si>
  <si>
    <t>45800000666000000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</si>
  <si>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требований пожарной безопасности)</t>
  </si>
  <si>
    <t>0359</t>
  </si>
  <si>
    <t>0348</t>
  </si>
  <si>
    <t>0343</t>
  </si>
  <si>
    <t>0336</t>
  </si>
  <si>
    <t>0331</t>
  </si>
  <si>
    <t>0163</t>
  </si>
  <si>
    <t>0352</t>
  </si>
  <si>
    <t>0154</t>
  </si>
  <si>
    <t>0145</t>
  </si>
  <si>
    <t>116010271000356660000000250001</t>
  </si>
  <si>
    <t>27100035666000000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</si>
  <si>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</si>
  <si>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0349</t>
  </si>
  <si>
    <t>117020656000006660000000260001</t>
  </si>
  <si>
    <t>65600000666000000</t>
  </si>
  <si>
    <t>82111701020020000180</t>
  </si>
  <si>
    <t>116010263000006660000000250001</t>
  </si>
  <si>
    <t>26300000666000000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</si>
  <si>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государственной регистрации транспортных средств всех видов, механизмов и установок)</t>
  </si>
  <si>
    <t>Министерство жилищно-коммунального хозяйства, энергетики и тарифной политики Смоленской области</t>
  </si>
  <si>
    <t>0368</t>
  </si>
  <si>
    <t>202020971000002660000000250001</t>
  </si>
  <si>
    <t>97100000266000000</t>
  </si>
  <si>
    <t>82220225154020000150</t>
  </si>
  <si>
    <t>Субсидии бюджетам субъектов Российской Федерации на реализацию мероприятий по модернизации коммунальной инфраструктуры</t>
  </si>
  <si>
    <t>0437</t>
  </si>
  <si>
    <t>203020409000003660000000260001</t>
  </si>
  <si>
    <t>40900000366000000</t>
  </si>
  <si>
    <t>82220302040020000150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</si>
  <si>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</si>
  <si>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0452</t>
  </si>
  <si>
    <t>218020470000002660000000260001</t>
  </si>
  <si>
    <t>47000000266000000</t>
  </si>
  <si>
    <t>82221825154020000150</t>
  </si>
  <si>
    <t>Доходы бюджетов субъектов Российской Федерации от возврата остатков субсидий на реализацию мероприятий по модернизации коммунальной инфраструктуры из бюджетов муниципальных образований</t>
  </si>
  <si>
    <t>0465</t>
  </si>
  <si>
    <t>218020443000002660000000260001</t>
  </si>
  <si>
    <t>44300000266000000</t>
  </si>
  <si>
    <t>82221825243020000150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</si>
  <si>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</si>
  <si>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218020345000003660000000260001</t>
  </si>
  <si>
    <t>34500000366000000</t>
  </si>
  <si>
    <t>82221860010020000150</t>
  </si>
  <si>
    <t>219020470000001660000000260001</t>
  </si>
  <si>
    <t>47000000166000000</t>
  </si>
  <si>
    <t>82221925154020000150</t>
  </si>
  <si>
    <t>Возврат остатков субсидий на реализацию мероприятий по модернизации коммунальной инфраструктуры из бюджетов субъектов Российской Федерации</t>
  </si>
  <si>
    <t>0464</t>
  </si>
  <si>
    <t>219020470000003660000000260001</t>
  </si>
  <si>
    <t>47000000366000000</t>
  </si>
  <si>
    <t>82221925243020000150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</si>
  <si>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</si>
  <si>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0488</t>
  </si>
  <si>
    <t>116010770000004660000000260001</t>
  </si>
  <si>
    <t>77000000466000000</t>
  </si>
  <si>
    <t>Главное управление Смоленской области по культурному наследию</t>
  </si>
  <si>
    <t>116010483000001660000000260001</t>
  </si>
  <si>
    <t>48300000166000000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</si>
  <si>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исполнительных органов субъектов Российской Федерации, осуществляющих государственный контроль (надзор) за состоянием, содержанием, сохранением, использованием, популяризацией и государственной охраной объектов культурного наследия</t>
  </si>
  <si>
    <t>0458</t>
  </si>
  <si>
    <t>218020427000002660000000260001</t>
  </si>
  <si>
    <t>42700000266000000</t>
  </si>
  <si>
    <t>82321860010020000150</t>
  </si>
  <si>
    <t>202020946000002660000000250001</t>
  </si>
  <si>
    <t>94600000266000000</t>
  </si>
  <si>
    <t>82420225116020000150</t>
  </si>
  <si>
    <t>Субсидии бюджетам субъектов Российской Федерации на реализацию программы комплексного развития молодежной политики в субъектах Российской Федерации "Регион для молодых"</t>
  </si>
  <si>
    <t>Главное управление Смоленской области по делам молодежи и гражданско-патриотическому воспитанию</t>
  </si>
  <si>
    <t>0409</t>
  </si>
  <si>
    <t>202020987000001660000000260001</t>
  </si>
  <si>
    <t>98700000166000000</t>
  </si>
  <si>
    <t>82420225203020000150</t>
  </si>
  <si>
    <t>Субсидии бюджетам субъектов Российской Федерации на софинансирование расходных обязательств, связанных с реализацией мероприятий по обеспечению сохранности воинских захоронений на территории Российской Федерации</t>
  </si>
  <si>
    <t>0450</t>
  </si>
  <si>
    <t>218020442000002660000000260001</t>
  </si>
  <si>
    <t>44200000266000000</t>
  </si>
  <si>
    <t>82421802010020000150</t>
  </si>
  <si>
    <t>218020426000002660000000260001</t>
  </si>
  <si>
    <t>42600000266000000</t>
  </si>
  <si>
    <t>82421860010020000150</t>
  </si>
  <si>
    <t>113020256000005660000000250001</t>
  </si>
  <si>
    <t>25600000566000000</t>
  </si>
  <si>
    <t>Министерство труда и занятости населения Смоленской области</t>
  </si>
  <si>
    <t>0175</t>
  </si>
  <si>
    <t>202020858000009660000000250001</t>
  </si>
  <si>
    <t>85800000966000000</t>
  </si>
  <si>
    <t>83020225086020000150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</si>
  <si>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</si>
  <si>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0412</t>
  </si>
  <si>
    <t>202020858000008660000000250001</t>
  </si>
  <si>
    <t>85800000866000000</t>
  </si>
  <si>
    <t>83020225291020000150</t>
  </si>
  <si>
    <t>Субсидии бюджетам субъектов Российской Федерации на повышение эффективности службы занятости</t>
  </si>
  <si>
    <t>0400</t>
  </si>
  <si>
    <t>202020950000004660000000250001</t>
  </si>
  <si>
    <t>95000000466000000</t>
  </si>
  <si>
    <t>83020225292020000150</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</si>
  <si>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</si>
  <si>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0406</t>
  </si>
  <si>
    <t>202020967000002660000000250001</t>
  </si>
  <si>
    <t>96700000266000000</t>
  </si>
  <si>
    <t>83020225570020000150</t>
  </si>
  <si>
    <t>Субсидии бюджетам субъектов Российской Федерации на организацию федеральных этапов Всероссийского конкурса профессионального мастерства "Лучший по профессии"</t>
  </si>
  <si>
    <t>0424</t>
  </si>
  <si>
    <t>202020874000005660000000250001</t>
  </si>
  <si>
    <t>87400000566000000</t>
  </si>
  <si>
    <t>83020235290020000150</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</si>
  <si>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</si>
  <si>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0360</t>
  </si>
  <si>
    <t>219020434000002660000000260001</t>
  </si>
  <si>
    <t>43400000266000000</t>
  </si>
  <si>
    <t>83021925086020000150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</si>
  <si>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</si>
  <si>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219020691000006660000000260001</t>
  </si>
  <si>
    <t>69100000666000000</t>
  </si>
  <si>
    <t>83021935290020000150</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</si>
  <si>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</si>
  <si>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108010233000005660000000250001</t>
  </si>
  <si>
    <t>23300000566000000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</si>
  <si>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</si>
  <si>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Главное управление государственного строительного и технического надзора Смоленской области</t>
  </si>
  <si>
    <t>0338</t>
  </si>
  <si>
    <t>108010615000006660000000250001</t>
  </si>
  <si>
    <t>61500000666000000</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</si>
  <si>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</si>
  <si>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0341</t>
  </si>
  <si>
    <t>108010326000004660000000250001</t>
  </si>
  <si>
    <t>32600000466000000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</si>
  <si>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</si>
  <si>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0347</t>
  </si>
  <si>
    <t>116010268000023660000000250001</t>
  </si>
  <si>
    <t>26800002366000000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</si>
  <si>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обязательных требований в области строительства и применения строительных материалов (изделий))</t>
  </si>
  <si>
    <t>0350</t>
  </si>
  <si>
    <t>0327</t>
  </si>
  <si>
    <t>116010268000024660000000250001</t>
  </si>
  <si>
    <t>26800002466000000</t>
  </si>
  <si>
    <t>0354</t>
  </si>
  <si>
    <t>117020658000006660000000260001</t>
  </si>
  <si>
    <t>65800000666000000</t>
  </si>
  <si>
    <t>83111701020020000180</t>
  </si>
  <si>
    <t>116010635000003660000000260001</t>
  </si>
  <si>
    <t>63500000366000000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</si>
  <si>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установленного федеральным законом запрета курения табака на отдельных территориях, в помещениях и на объектах)</t>
  </si>
  <si>
    <t>Главное управление "Государственная жилищная инспекция Смоленской области"</t>
  </si>
  <si>
    <t>116010266000013660000000250001</t>
  </si>
  <si>
    <t>26600001366000000</t>
  </si>
  <si>
    <t>0118</t>
  </si>
  <si>
    <t>116010266000015660000000250001</t>
  </si>
  <si>
    <t>26600001566000000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</si>
  <si>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</si>
  <si>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0367</t>
  </si>
  <si>
    <t>116010266000014660000000250001</t>
  </si>
  <si>
    <t>26600001466000000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</si>
  <si>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</si>
  <si>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0345</t>
  </si>
  <si>
    <t>116020639000006660000000250001</t>
  </si>
  <si>
    <t>63900000666000000</t>
  </si>
  <si>
    <t>0169</t>
  </si>
  <si>
    <t>116010654000005660000000250001</t>
  </si>
  <si>
    <t>65400000566000000</t>
  </si>
  <si>
    <t>0135</t>
  </si>
  <si>
    <t>113020726000005660000000260001</t>
  </si>
  <si>
    <t>72600000566000000</t>
  </si>
  <si>
    <t>Министерство цифрового развития Смоленской области</t>
  </si>
  <si>
    <t>202020978000001660000000250001</t>
  </si>
  <si>
    <t>97800000166000000</t>
  </si>
  <si>
    <t>83520225418020000150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</si>
  <si>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</si>
  <si>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0376</t>
  </si>
  <si>
    <t>202020966000004660000000250001</t>
  </si>
  <si>
    <t>96600000466000000</t>
  </si>
  <si>
    <t>83520225544020000150</t>
  </si>
  <si>
    <t>Субсидии бюджетам субъектов Российской Федерации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</si>
  <si>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0402</t>
  </si>
  <si>
    <t>202020966000003660000000250001</t>
  </si>
  <si>
    <t>96600000366000000</t>
  </si>
  <si>
    <t>83520225545020000150</t>
  </si>
  <si>
    <t>Субсидии бюджетам субъектов Российской Федерации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</si>
  <si>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0399</t>
  </si>
  <si>
    <t>202020978000002660000000250001</t>
  </si>
  <si>
    <t>97800000266000000</t>
  </si>
  <si>
    <t>83520225552020000150</t>
  </si>
  <si>
    <t>Субсидии бюджетам субъектов Российской Федерации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</si>
  <si>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0377</t>
  </si>
  <si>
    <t>218020149000008660000000260001</t>
  </si>
  <si>
    <t>14900000866000000</t>
  </si>
  <si>
    <t>83521802010020000150</t>
  </si>
  <si>
    <t>218020149000009660000000260001</t>
  </si>
  <si>
    <t>14900000966000000</t>
  </si>
  <si>
    <t>83521802020020000150</t>
  </si>
  <si>
    <t>218020461000002660000000260001</t>
  </si>
  <si>
    <t>46100000266000000</t>
  </si>
  <si>
    <t>83821860010020000150</t>
  </si>
  <si>
    <t>Министерство инвестиционного развития Смоленской области</t>
  </si>
  <si>
    <t>113020439000002660000000260001</t>
  </si>
  <si>
    <t>43900000266000000</t>
  </si>
  <si>
    <t>Главное управление Смоленской области по регулированию контрактной системы</t>
  </si>
  <si>
    <t>117020476000001660000000260001</t>
  </si>
  <si>
    <t>47600000166000000</t>
  </si>
  <si>
    <t>Прочие неналоговые доходы бюджетов субъектов Российской Федерации02012015</t>
  </si>
  <si>
    <t>0492</t>
  </si>
  <si>
    <t>113020356000002660000000260001</t>
  </si>
  <si>
    <t>35600000266000000</t>
  </si>
  <si>
    <t>Министерство Смоленской области по осуществлению контроля и взаимодействию с административными органами</t>
  </si>
  <si>
    <t>116010270000021660000000250001</t>
  </si>
  <si>
    <t>27000002166000000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</si>
  <si>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несоблюдение требований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при принятии решения о способе и об условиях определения поставщика (подрядчика, исполнителя))</t>
  </si>
  <si>
    <t>0344</t>
  </si>
  <si>
    <t>0355</t>
  </si>
  <si>
    <t>0369</t>
  </si>
  <si>
    <t>0121</t>
  </si>
  <si>
    <t>116010270000023660000000260001</t>
  </si>
  <si>
    <t>27000002366000000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</si>
  <si>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</si>
  <si>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116010270000020660000000250001</t>
  </si>
  <si>
    <t>27000002066000000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</si>
  <si>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</si>
  <si>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0173</t>
  </si>
  <si>
    <t>116010328000004660000000250001</t>
  </si>
  <si>
    <t>32800000466000000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</si>
  <si>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</si>
  <si>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0346</t>
  </si>
  <si>
    <t>116020477000001660000001260001</t>
  </si>
  <si>
    <t>47700000166000000</t>
  </si>
  <si>
    <t>0475</t>
  </si>
  <si>
    <t>116010651000006660000000250001</t>
  </si>
  <si>
    <t>65100000666000000</t>
  </si>
  <si>
    <t>0130</t>
  </si>
  <si>
    <t>202020877000005660000000250001</t>
  </si>
  <si>
    <t>87700000566000000</t>
  </si>
  <si>
    <t>84520235120020000150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</si>
  <si>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</si>
  <si>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0356</t>
  </si>
  <si>
    <t>108010232000005660000000250001</t>
  </si>
  <si>
    <t>23200000566000000</t>
  </si>
  <si>
    <t>Государственная пошлина за выдачу свидетельства о государственной аккредитации региональной спортивной федерации</t>
  </si>
  <si>
    <t>Министерство спорта Смоленской области</t>
  </si>
  <si>
    <t>0337</t>
  </si>
  <si>
    <t>113020258000004660000000260001</t>
  </si>
  <si>
    <t>25800000466000000</t>
  </si>
  <si>
    <t>202020863000014660000000250001</t>
  </si>
  <si>
    <t>86300001466000000</t>
  </si>
  <si>
    <t>84920225081020000150</t>
  </si>
  <si>
    <t>Субсидии бюджетам субъектов Российской Федерации на государственную поддержку организаций, входящих в систему спортивной подготовки</t>
  </si>
  <si>
    <t>0426</t>
  </si>
  <si>
    <t>202020981000002660000000250001</t>
  </si>
  <si>
    <t>98100000266000000</t>
  </si>
  <si>
    <t>84920225133020000150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</si>
  <si>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</si>
  <si>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0447</t>
  </si>
  <si>
    <t>202020981000001660000000250001</t>
  </si>
  <si>
    <t>98100000166000000</t>
  </si>
  <si>
    <t>84920225143020000150</t>
  </si>
  <si>
    <t>Субсидии бюджетам субъектов Российской Федерации в целях софинансирования расходных обязательств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</si>
  <si>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0446</t>
  </si>
  <si>
    <t>202020962000003660000000250001</t>
  </si>
  <si>
    <t>96200000366000000</t>
  </si>
  <si>
    <t>84920225144020000150</t>
  </si>
  <si>
    <t>Субсидии бюджетам субъектов Российской Федерации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t>
  </si>
  <si>
    <t>0408</t>
  </si>
  <si>
    <t>202020863000012660000000250001</t>
  </si>
  <si>
    <t>86300001266000000</t>
  </si>
  <si>
    <t>84920225228020000150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</si>
  <si>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</si>
  <si>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0387</t>
  </si>
  <si>
    <t>202020863000013660000000250001</t>
  </si>
  <si>
    <t>86300001366000000</t>
  </si>
  <si>
    <t>84920225229020000150</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</si>
  <si>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</si>
  <si>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0421</t>
  </si>
  <si>
    <t>202020917000005660000000250001</t>
  </si>
  <si>
    <t>91700000566000000</t>
  </si>
  <si>
    <t>84920225753020000150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</si>
  <si>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</si>
  <si>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0413</t>
  </si>
  <si>
    <t>202020962000004660000000250001</t>
  </si>
  <si>
    <t>96200000466000000</t>
  </si>
  <si>
    <t>84920225755020000150</t>
  </si>
  <si>
    <t>Субсидии бюджетам субъектов Российской Федерации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</si>
  <si>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0418</t>
  </si>
  <si>
    <t>202020980000001660000001250001</t>
  </si>
  <si>
    <t>98000000166000000</t>
  </si>
  <si>
    <t>84920227111020000150</t>
  </si>
  <si>
    <t>0382</t>
  </si>
  <si>
    <t>218020670000006660000000260001</t>
  </si>
  <si>
    <t>67000000666000000</t>
  </si>
  <si>
    <t>84921802010020000150</t>
  </si>
  <si>
    <t>218020785000004660000000260001</t>
  </si>
  <si>
    <t>78500000466000000</t>
  </si>
  <si>
    <t>84921802020020000150</t>
  </si>
  <si>
    <t>218020151000002660000000260001</t>
  </si>
  <si>
    <t>15100000266000000</t>
  </si>
  <si>
    <t>84921802030020000150</t>
  </si>
  <si>
    <t>218020385000003660000000260001</t>
  </si>
  <si>
    <t>38500000366000000</t>
  </si>
  <si>
    <t>84921860010020000150</t>
  </si>
  <si>
    <t>116010768000006660000000250001</t>
  </si>
  <si>
    <t>76800000666000000</t>
  </si>
  <si>
    <t>Контрольно-счетная палата Смоленской области</t>
  </si>
  <si>
    <t>0176</t>
  </si>
  <si>
    <t>116010365000004660000000250001</t>
  </si>
  <si>
    <t>36500000466000000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</si>
  <si>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</si>
  <si>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0365</t>
  </si>
  <si>
    <t>116010484000001660000000260001</t>
  </si>
  <si>
    <t>48400000166000000</t>
  </si>
  <si>
    <t>90211601072010000140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</si>
  <si>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</si>
  <si>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УФК</t>
  </si>
  <si>
    <t>0489</t>
  </si>
  <si>
    <t>Всего</t>
  </si>
  <si>
    <t>Реестр источников доходов областного бюджета на 2026 год и на плановый период 2027 и 2028 годов</t>
  </si>
  <si>
    <t>(в редакции областного закона от 26.03.2026 № 27-з "О внесении изменений в областной закон "Об областном бюджете на 2026 год и на плановый период 2027 и 2028 годов")</t>
  </si>
  <si>
    <t>04811201010010000120</t>
  </si>
  <si>
    <t>04811201030010000120</t>
  </si>
  <si>
    <t>04811201041010000120</t>
  </si>
  <si>
    <t>04811201042010000120</t>
  </si>
  <si>
    <t>09610807130010000110</t>
  </si>
  <si>
    <t>10611601121010000140</t>
  </si>
  <si>
    <t>18011601121010000140</t>
  </si>
  <si>
    <t>18210101012020000110</t>
  </si>
  <si>
    <t>18210102010010000110</t>
  </si>
  <si>
    <t>18210102021010000110</t>
  </si>
  <si>
    <t>18210102022010000110</t>
  </si>
  <si>
    <t>18210102023010000110</t>
  </si>
  <si>
    <t>18210102024010000110</t>
  </si>
  <si>
    <t>18210102030010000110</t>
  </si>
  <si>
    <t>18210102040010000110</t>
  </si>
  <si>
    <t>18210102080010000110</t>
  </si>
  <si>
    <t>18210102110010000110</t>
  </si>
  <si>
    <t>18210102130010000110</t>
  </si>
  <si>
    <t>18210102140010000110</t>
  </si>
  <si>
    <t>18210102150010000110</t>
  </si>
  <si>
    <t>18210102160010000110</t>
  </si>
  <si>
    <t>18210102170010000110</t>
  </si>
  <si>
    <t>18210102180010000110</t>
  </si>
  <si>
    <t>18210102200010000110</t>
  </si>
  <si>
    <t>18210102210010000110</t>
  </si>
  <si>
    <t>18210302100010000110</t>
  </si>
  <si>
    <t>18210302120010000110</t>
  </si>
  <si>
    <t>18210302450010000110</t>
  </si>
  <si>
    <t>18210302490010000110</t>
  </si>
  <si>
    <t>18210501011010000110</t>
  </si>
  <si>
    <t>18210501021010000110</t>
  </si>
  <si>
    <t>18210506000010000110</t>
  </si>
  <si>
    <t>18210507000010000110</t>
  </si>
  <si>
    <t>18210602010020000110</t>
  </si>
  <si>
    <t>18210602020020000110</t>
  </si>
  <si>
    <t>18210604011020000110</t>
  </si>
  <si>
    <t>18210604012020000110</t>
  </si>
  <si>
    <t>18210704010010000110</t>
  </si>
  <si>
    <t>18210704030010000110</t>
  </si>
  <si>
    <t>18210906060020000110</t>
  </si>
  <si>
    <t>18211202030010000120</t>
  </si>
  <si>
    <t>18211301020010000130</t>
  </si>
  <si>
    <t>18711601121010000140</t>
  </si>
  <si>
    <t>18810806000010000110</t>
  </si>
  <si>
    <t>18810807100010000110</t>
  </si>
  <si>
    <t>18810807141010000110</t>
  </si>
  <si>
    <t>18811601121010000140</t>
  </si>
  <si>
    <t>18811601123010000140</t>
  </si>
  <si>
    <t>18811610122010000140</t>
  </si>
  <si>
    <t>31810805000010000110</t>
  </si>
  <si>
    <t>31810807110010000110</t>
  </si>
  <si>
    <t>31810807200010000110</t>
  </si>
  <si>
    <t>32110807020010000110</t>
  </si>
  <si>
    <t>32110807550010000110</t>
  </si>
  <si>
    <t>32110807560010000110</t>
  </si>
  <si>
    <t>32110807570010000110</t>
  </si>
  <si>
    <t>32111301031010000130</t>
  </si>
  <si>
    <t>80111302992020000130</t>
  </si>
  <si>
    <t>80211602010020000140</t>
  </si>
  <si>
    <t>80211607010020000140</t>
  </si>
  <si>
    <t>80211610022020000140</t>
  </si>
  <si>
    <t>80311102102020000120</t>
  </si>
  <si>
    <t>80311103020020000120</t>
  </si>
  <si>
    <t>80511302992020000130</t>
  </si>
  <si>
    <t>80611302062020000130</t>
  </si>
  <si>
    <t>80611302992020000130</t>
  </si>
  <si>
    <t>80611402028020000410</t>
  </si>
  <si>
    <t>80611601053010000140</t>
  </si>
  <si>
    <t>80611601063010000140</t>
  </si>
  <si>
    <t>80611601073010000140</t>
  </si>
  <si>
    <t>80611601123010000140</t>
  </si>
  <si>
    <t>80611601143010000140</t>
  </si>
  <si>
    <t>80611601113010000140</t>
  </si>
  <si>
    <t>80611601183010000140</t>
  </si>
  <si>
    <t>80611601193010000140</t>
  </si>
  <si>
    <t>80611601203010000140</t>
  </si>
  <si>
    <t>80710807082010000110</t>
  </si>
  <si>
    <t>80711202012010000120</t>
  </si>
  <si>
    <t>80711202052010000120</t>
  </si>
  <si>
    <t>80711202102020000120</t>
  </si>
  <si>
    <t>80711507020010000140</t>
  </si>
  <si>
    <t>80711601072010000140</t>
  </si>
  <si>
    <t>80711601082010000140</t>
  </si>
  <si>
    <t>80711607040020000140</t>
  </si>
  <si>
    <t>80711611020010000140</t>
  </si>
  <si>
    <t>80811302992020000130</t>
  </si>
  <si>
    <t>80811610100020000140</t>
  </si>
  <si>
    <t>80811611063010000140</t>
  </si>
  <si>
    <t>80911302992020000130</t>
  </si>
  <si>
    <t>80911402022020000440</t>
  </si>
  <si>
    <t>80911607010020000140</t>
  </si>
  <si>
    <t>81010807082010000110</t>
  </si>
  <si>
    <t>81010807300010000110</t>
  </si>
  <si>
    <t>81011301992020000130</t>
  </si>
  <si>
    <t>81110807380010000110</t>
  </si>
  <si>
    <t>81110807390010000110</t>
  </si>
  <si>
    <t>81111302992020000130</t>
  </si>
  <si>
    <t>81111610100020000140</t>
  </si>
  <si>
    <t>81111610122010000140</t>
  </si>
  <si>
    <t>81211302992020000130</t>
  </si>
  <si>
    <t>81211607010020000140</t>
  </si>
  <si>
    <t>81211610022020000140</t>
  </si>
  <si>
    <t>81311302992020000130</t>
  </si>
  <si>
    <t>81411607090020000140</t>
  </si>
  <si>
    <t>81611101020020000120</t>
  </si>
  <si>
    <t>81611105022020000120</t>
  </si>
  <si>
    <t>81611105072020000120</t>
  </si>
  <si>
    <t>81611105322020000120</t>
  </si>
  <si>
    <t>81611107012020000120</t>
  </si>
  <si>
    <t>81611109042020000120</t>
  </si>
  <si>
    <t>81611302992020000130</t>
  </si>
  <si>
    <t>81611406022020000430</t>
  </si>
  <si>
    <t>81611406322020000430</t>
  </si>
  <si>
    <t>81611413020020000410</t>
  </si>
  <si>
    <t>81611607090020000140</t>
  </si>
  <si>
    <t>81711302992020000130</t>
  </si>
  <si>
    <t>81810807082010000110</t>
  </si>
  <si>
    <t>81911302992020000130</t>
  </si>
  <si>
    <t>81911601082010000140</t>
  </si>
  <si>
    <t>81911607090020000140</t>
  </si>
  <si>
    <t>82011105430140000120</t>
  </si>
  <si>
    <t>82011302992020000130</t>
  </si>
  <si>
    <t>82011402022020000440</t>
  </si>
  <si>
    <t>82011601072010000140</t>
  </si>
  <si>
    <t>82011601082010000140</t>
  </si>
  <si>
    <t>82011607030020000140</t>
  </si>
  <si>
    <t>82011610122010000140</t>
  </si>
  <si>
    <t>82111601053010000140</t>
  </si>
  <si>
    <t>82111601063010000140</t>
  </si>
  <si>
    <t>82111601073010000140</t>
  </si>
  <si>
    <t>82111601083010000140</t>
  </si>
  <si>
    <t>82111601093010000140</t>
  </si>
  <si>
    <t>82111601103010000140</t>
  </si>
  <si>
    <t>82111601123010000140</t>
  </si>
  <si>
    <t>82111601133010000140</t>
  </si>
  <si>
    <t>82111601143010000140</t>
  </si>
  <si>
    <t>82111601153010000140</t>
  </si>
  <si>
    <t>82111601163010000140</t>
  </si>
  <si>
    <t>82111601173010000140</t>
  </si>
  <si>
    <t>82111601183010000140</t>
  </si>
  <si>
    <t>82111601193010000140</t>
  </si>
  <si>
    <t>82111601203010000140</t>
  </si>
  <si>
    <t>82111601213010000140</t>
  </si>
  <si>
    <t>82211601192010000140</t>
  </si>
  <si>
    <t>82311601072010000140</t>
  </si>
  <si>
    <t>82311601077010000140</t>
  </si>
  <si>
    <t>83011302992020000130</t>
  </si>
  <si>
    <t>83110807142010000110</t>
  </si>
  <si>
    <t>83110807160010000110</t>
  </si>
  <si>
    <t>83110807510010000110</t>
  </si>
  <si>
    <t>83111601092010000140</t>
  </si>
  <si>
    <t>83111601192010000140</t>
  </si>
  <si>
    <t>83211601062010000140</t>
  </si>
  <si>
    <t>83211601072010000140</t>
  </si>
  <si>
    <t>83211601092010000140</t>
  </si>
  <si>
    <t>83211601142010000140</t>
  </si>
  <si>
    <t>83211602010020000140</t>
  </si>
  <si>
    <t>83211610122010000140</t>
  </si>
  <si>
    <t>83511302992020000130</t>
  </si>
  <si>
    <t>84211301992020000130</t>
  </si>
  <si>
    <t>84211705020020000180</t>
  </si>
  <si>
    <t>84511302992020000130</t>
  </si>
  <si>
    <t>84511601072010000140</t>
  </si>
  <si>
    <t>84511601152010000140</t>
  </si>
  <si>
    <t>84511601156010000140</t>
  </si>
  <si>
    <t>84511601192010000140</t>
  </si>
  <si>
    <t>84511602010020000140</t>
  </si>
  <si>
    <t>84910807340010000110</t>
  </si>
  <si>
    <t>84911302992020000130</t>
  </si>
  <si>
    <t>85111601156010000140</t>
  </si>
  <si>
    <t>85111601242010000140</t>
  </si>
  <si>
    <t>82011607090020000140</t>
  </si>
  <si>
    <t>18211610122000000140</t>
  </si>
  <si>
    <t>84511610122010000140</t>
  </si>
  <si>
    <t>81411302992020000130</t>
  </si>
  <si>
    <t>0144</t>
  </si>
  <si>
    <t>0146</t>
  </si>
  <si>
    <t>0177</t>
  </si>
  <si>
    <t>0392</t>
  </si>
  <si>
    <t>0463</t>
  </si>
  <si>
    <t>Всего налоговые и неналоговые доходы:</t>
  </si>
  <si>
    <t>Всего безвозмездные поступления</t>
  </si>
  <si>
    <t>ИТОГО (налоговые и неналоговые доходы, безвозмездные поступления)</t>
  </si>
  <si>
    <t>Возврат остатков субсидий на обеспечение детей с сахарным диабетом 1 типа в возрасте от 2-х до 17-ти лет включительно системами непрерывного мониторинга глюкозы из бюджетов субъектов Российской Федерации</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</si>
  <si>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бюджета субъекта Российской Федерации</t>
  </si>
  <si>
    <t>2026 (очередной финансовый год)</t>
  </si>
  <si>
    <t>2027 (на первый год планового периода)</t>
  </si>
  <si>
    <t>2028 (на второй год планового периода)</t>
  </si>
  <si>
    <t>Показатели прогноза доходов в 2026 году в соответсвии с законодательством о бюджете</t>
  </si>
  <si>
    <t>Показатели кассовых поступлений в 2026 году (по состоянию на дату 26 марта 2026 г.)</t>
  </si>
  <si>
    <t>Оценка исполнения 2026  года</t>
  </si>
  <si>
    <t>Избирательная комиссия Смоленской области</t>
  </si>
  <si>
    <t>Межрегиональное территориальное управление Федеральной службы по надзору в сфере транспорта по Центральному федеральному округу</t>
  </si>
  <si>
    <t>Управление Федеральной службы по надзору в сфере связи, информационных технологий и массовых коммуникаций по Центральному федеральному округу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</si>
</sst>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7">
    <font>
      <sz val="11"/>
      <name val="DejaVu Sans"/>
      <family val="2"/>
      <scheme val="minor"/>
    </font>
    <font>
      <sz val="11"/>
      <color rgb="FF000000"/>
      <name val="DejaVu Sans"/>
      <scheme val="minor"/>
    </font>
    <font>
      <b/>
      <sz val="12"/>
      <color rgb="FF000000"/>
      <name val="Arial"/>
      <family val="2"/>
      <charset val="204"/>
    </font>
    <font>
      <sz val="10"/>
      <color rgb="FF000000"/>
      <name val="Arial"/>
      <family val="2"/>
      <charset val="204"/>
    </font>
    <font>
      <b/>
      <sz val="10"/>
      <color rgb="FF000000"/>
      <name val="Arial"/>
      <family val="2"/>
      <charset val="204"/>
    </font>
    <font>
      <sz val="12"/>
      <color rgb="FF000000"/>
      <name val="Times New Roman"/>
      <family val="1"/>
      <charset val="204"/>
    </font>
    <font>
      <sz val="11"/>
      <color rgb="FF000000"/>
      <name val="DejaVu Sans"/>
      <scheme val="minor"/>
    </font>
    <font>
      <sz val="10"/>
      <color rgb="FF000000"/>
      <name val="Arial"/>
      <family val="2"/>
      <charset val="204"/>
    </font>
    <font>
      <sz val="11"/>
      <name val="DejaVu Sans"/>
      <family val="2"/>
      <scheme val="minor"/>
    </font>
    <font>
      <sz val="11"/>
      <color rgb="FF000000"/>
      <name val="Times New Roman"/>
      <family val="1"/>
      <charset val="204"/>
    </font>
    <font>
      <sz val="10"/>
      <color rgb="FF000000"/>
      <name val="Times New Roman"/>
      <family val="1"/>
      <charset val="204"/>
    </font>
    <font>
      <sz val="11"/>
      <name val="Times New Roman"/>
      <family val="1"/>
      <charset val="204"/>
    </font>
    <font>
      <b/>
      <sz val="10"/>
      <color rgb="FF000000"/>
      <name val="Times New Roman"/>
      <family val="1"/>
      <charset val="204"/>
    </font>
    <font>
      <b/>
      <sz val="12"/>
      <name val="Times New Roman"/>
      <family val="1"/>
      <charset val="204"/>
    </font>
    <font>
      <sz val="8"/>
      <name val="DejaVu Sans"/>
      <family val="2"/>
      <scheme val="minor"/>
    </font>
    <font>
      <b/>
      <sz val="11"/>
      <color rgb="FF000000"/>
      <name val="Arial"/>
      <family val="2"/>
      <charset val="204"/>
    </font>
    <font>
      <b/>
      <sz val="11"/>
      <name val="DejaVu Sans"/>
      <family val="2"/>
      <charset val="204"/>
      <scheme val="minor"/>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theme="0" tint="-0.14999847407452621"/>
        <bgColor indexed="64"/>
      </patternFill>
    </fill>
  </fills>
  <borders count="14">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indexed="64"/>
      </bottom>
      <diagonal/>
    </border>
  </borders>
  <cellStyleXfs count="59">
    <xf numFmtId="0" fontId="0" fillId="0" borderId="0"/>
    <xf numFmtId="0" fontId="1" fillId="0" borderId="1"/>
    <xf numFmtId="0" fontId="2" fillId="0" borderId="1">
      <alignment horizontal="center" vertical="center" wrapText="1"/>
    </xf>
    <xf numFmtId="0" fontId="3" fillId="0" borderId="1">
      <alignment horizontal="center" wrapText="1"/>
    </xf>
    <xf numFmtId="0" fontId="3" fillId="0" borderId="1"/>
    <xf numFmtId="0" fontId="3" fillId="0" borderId="1">
      <alignment horizontal="center"/>
    </xf>
    <xf numFmtId="49" fontId="3" fillId="0" borderId="1"/>
    <xf numFmtId="0" fontId="3" fillId="0" borderId="1">
      <alignment horizontal="right" wrapText="1"/>
    </xf>
    <xf numFmtId="1" fontId="3" fillId="0" borderId="1">
      <alignment horizontal="center" shrinkToFit="1"/>
    </xf>
    <xf numFmtId="0" fontId="4" fillId="0" borderId="1">
      <alignment horizontal="center" vertical="center"/>
    </xf>
    <xf numFmtId="49" fontId="3" fillId="0" borderId="1">
      <alignment horizontal="center" shrinkToFit="1"/>
    </xf>
    <xf numFmtId="0" fontId="3" fillId="0" borderId="1">
      <alignment horizontal="center" vertical="center" wrapText="1"/>
    </xf>
    <xf numFmtId="49" fontId="3" fillId="0" borderId="1">
      <alignment horizontal="left" wrapText="1"/>
    </xf>
    <xf numFmtId="0" fontId="3" fillId="0" borderId="2">
      <alignment horizontal="left" vertical="center" wrapText="1"/>
    </xf>
    <xf numFmtId="0" fontId="3" fillId="0" borderId="3">
      <alignment horizontal="left" vertical="center" wrapText="1"/>
    </xf>
    <xf numFmtId="49" fontId="3" fillId="2" borderId="1">
      <alignment horizontal="left"/>
    </xf>
    <xf numFmtId="0" fontId="3" fillId="2" borderId="1">
      <alignment wrapText="1"/>
    </xf>
    <xf numFmtId="49" fontId="3" fillId="2" borderId="1">
      <alignment horizontal="left" wrapText="1"/>
    </xf>
    <xf numFmtId="0" fontId="3" fillId="2" borderId="4">
      <alignment horizontal="center"/>
    </xf>
    <xf numFmtId="0" fontId="3" fillId="0" borderId="4">
      <alignment vertical="center" wrapText="1"/>
    </xf>
    <xf numFmtId="49" fontId="3" fillId="0" borderId="4"/>
    <xf numFmtId="0" fontId="3" fillId="0" borderId="4">
      <alignment horizontal="right" wrapText="1"/>
    </xf>
    <xf numFmtId="49" fontId="3" fillId="0" borderId="1">
      <alignment horizontal="center"/>
    </xf>
    <xf numFmtId="49" fontId="3" fillId="0" borderId="1">
      <alignment horizontal="center" vertical="center" wrapText="1"/>
    </xf>
    <xf numFmtId="0" fontId="3" fillId="0" borderId="1">
      <alignment vertical="center"/>
    </xf>
    <xf numFmtId="49" fontId="4" fillId="0" borderId="1">
      <alignment vertical="center"/>
    </xf>
    <xf numFmtId="49" fontId="4" fillId="0" borderId="1">
      <alignment horizontal="center" vertical="center"/>
    </xf>
    <xf numFmtId="0" fontId="3" fillId="0" borderId="1">
      <alignment horizontal="right" vertical="center"/>
    </xf>
    <xf numFmtId="0" fontId="1" fillId="0" borderId="5">
      <alignment horizontal="center" vertical="center"/>
    </xf>
    <xf numFmtId="0" fontId="3" fillId="0" borderId="6">
      <alignment horizontal="center" vertical="center" wrapText="1"/>
    </xf>
    <xf numFmtId="0" fontId="3" fillId="0" borderId="5">
      <alignment horizontal="center" vertical="center" wrapText="1"/>
    </xf>
    <xf numFmtId="0" fontId="3" fillId="0" borderId="9">
      <alignment horizontal="center" vertical="center" wrapText="1"/>
    </xf>
    <xf numFmtId="0" fontId="1" fillId="0" borderId="5">
      <alignment horizontal="center"/>
    </xf>
    <xf numFmtId="1" fontId="5" fillId="0" borderId="5">
      <alignment horizontal="center" vertical="center" shrinkToFit="1"/>
    </xf>
    <xf numFmtId="1" fontId="3" fillId="0" borderId="6">
      <alignment horizontal="center" vertical="center" shrinkToFit="1"/>
    </xf>
    <xf numFmtId="1" fontId="3" fillId="0" borderId="5">
      <alignment horizontal="center" vertical="center" wrapText="1"/>
    </xf>
    <xf numFmtId="1" fontId="3" fillId="0" borderId="5">
      <alignment horizontal="center" vertical="center" shrinkToFit="1"/>
    </xf>
    <xf numFmtId="0" fontId="3" fillId="0" borderId="5">
      <alignment vertical="center" wrapText="1"/>
    </xf>
    <xf numFmtId="4" fontId="3" fillId="0" borderId="5">
      <alignment horizontal="right" vertical="center" shrinkToFit="1"/>
    </xf>
    <xf numFmtId="0" fontId="1" fillId="0" borderId="4"/>
    <xf numFmtId="0" fontId="3" fillId="0" borderId="4">
      <alignment horizontal="right"/>
    </xf>
    <xf numFmtId="49" fontId="3" fillId="0" borderId="5">
      <alignment horizontal="center"/>
    </xf>
    <xf numFmtId="0" fontId="3" fillId="0" borderId="1">
      <alignment horizontal="left"/>
    </xf>
    <xf numFmtId="49" fontId="3" fillId="0" borderId="2">
      <alignment horizontal="center" vertical="center" wrapText="1"/>
    </xf>
    <xf numFmtId="164" fontId="3" fillId="0" borderId="2">
      <alignment horizontal="center" vertical="center" wrapText="1"/>
    </xf>
    <xf numFmtId="0" fontId="3" fillId="0" borderId="1">
      <alignment horizontal="left" vertical="top"/>
    </xf>
    <xf numFmtId="49" fontId="3" fillId="0" borderId="1">
      <alignment horizontal="center" vertical="center"/>
    </xf>
    <xf numFmtId="0" fontId="3" fillId="0" borderId="4">
      <alignment horizontal="center" vertical="center" wrapText="1"/>
    </xf>
    <xf numFmtId="49" fontId="3" fillId="0" borderId="4">
      <alignment horizontal="center" vertical="center" wrapText="1"/>
    </xf>
    <xf numFmtId="164" fontId="3" fillId="0" borderId="1">
      <alignment horizontal="center" vertical="center" wrapText="1"/>
    </xf>
    <xf numFmtId="0" fontId="8" fillId="0" borderId="0"/>
    <xf numFmtId="0" fontId="8" fillId="0" borderId="0"/>
    <xf numFmtId="0" fontId="8" fillId="0" borderId="0"/>
    <xf numFmtId="0" fontId="6" fillId="0" borderId="1"/>
    <xf numFmtId="0" fontId="6" fillId="0" borderId="1"/>
    <xf numFmtId="0" fontId="7" fillId="3" borderId="1"/>
    <xf numFmtId="0" fontId="6" fillId="0" borderId="1"/>
    <xf numFmtId="0" fontId="7" fillId="0" borderId="1"/>
    <xf numFmtId="49" fontId="3" fillId="0" borderId="2">
      <alignment horizontal="center" vertical="center"/>
    </xf>
  </cellStyleXfs>
  <cellXfs count="82">
    <xf numFmtId="0" fontId="0" fillId="0" borderId="0" xfId="0"/>
    <xf numFmtId="0" fontId="11" fillId="0" borderId="0" xfId="0" applyFont="1" applyProtection="1">
      <protection locked="0"/>
    </xf>
    <xf numFmtId="0" fontId="10" fillId="0" borderId="1" xfId="4" applyFont="1" applyProtection="1"/>
    <xf numFmtId="0" fontId="10" fillId="0" borderId="1" xfId="7" applyFont="1" applyProtection="1">
      <alignment horizontal="right" wrapText="1"/>
    </xf>
    <xf numFmtId="1" fontId="10" fillId="0" borderId="1" xfId="8" applyNumberFormat="1" applyFont="1" applyProtection="1">
      <alignment horizontal="center" shrinkToFit="1"/>
    </xf>
    <xf numFmtId="49" fontId="12" fillId="0" borderId="1" xfId="26" applyNumberFormat="1" applyFont="1" applyProtection="1">
      <alignment horizontal="center" vertical="center"/>
    </xf>
    <xf numFmtId="0" fontId="10" fillId="0" borderId="5" xfId="30" applyFont="1" applyProtection="1">
      <alignment horizontal="center" vertical="center" wrapText="1"/>
    </xf>
    <xf numFmtId="0" fontId="10" fillId="0" borderId="9" xfId="31" applyFont="1" applyProtection="1">
      <alignment horizontal="center" vertical="center" wrapText="1"/>
    </xf>
    <xf numFmtId="0" fontId="9" fillId="0" borderId="5" xfId="32" applyFont="1" applyProtection="1">
      <alignment horizontal="center"/>
    </xf>
    <xf numFmtId="1" fontId="10" fillId="0" borderId="6" xfId="34" applyNumberFormat="1" applyFont="1" applyProtection="1">
      <alignment horizontal="center" vertical="center" shrinkToFit="1"/>
    </xf>
    <xf numFmtId="0" fontId="10" fillId="0" borderId="5" xfId="37" applyFont="1" applyProtection="1">
      <alignment vertical="center" wrapText="1"/>
    </xf>
    <xf numFmtId="4" fontId="10" fillId="0" borderId="5" xfId="38" applyNumberFormat="1" applyFont="1" applyProtection="1">
      <alignment horizontal="right" vertical="center" shrinkToFit="1"/>
    </xf>
    <xf numFmtId="0" fontId="12" fillId="0" borderId="1" xfId="27" applyFont="1" applyProtection="1">
      <alignment horizontal="right" vertical="center"/>
    </xf>
    <xf numFmtId="1" fontId="10" fillId="0" borderId="10" xfId="34" applyNumberFormat="1" applyFont="1" applyBorder="1" applyProtection="1">
      <alignment horizontal="center" vertical="center" shrinkToFit="1"/>
    </xf>
    <xf numFmtId="0" fontId="10" fillId="0" borderId="9" xfId="37" applyFont="1" applyBorder="1" applyProtection="1">
      <alignment vertical="center" wrapText="1"/>
    </xf>
    <xf numFmtId="1" fontId="10" fillId="0" borderId="12" xfId="34" applyNumberFormat="1" applyFont="1" applyBorder="1" applyProtection="1">
      <alignment horizontal="center" vertical="center" shrinkToFit="1"/>
    </xf>
    <xf numFmtId="0" fontId="10" fillId="0" borderId="12" xfId="37" applyFont="1" applyBorder="1" applyProtection="1">
      <alignment vertical="center" wrapText="1"/>
    </xf>
    <xf numFmtId="4" fontId="11" fillId="0" borderId="0" xfId="0" applyNumberFormat="1" applyFont="1" applyProtection="1">
      <protection locked="0"/>
    </xf>
    <xf numFmtId="0" fontId="10" fillId="0" borderId="1" xfId="24" applyFont="1" applyFill="1" applyProtection="1">
      <alignment vertical="center"/>
    </xf>
    <xf numFmtId="49" fontId="12" fillId="0" borderId="1" xfId="25" applyNumberFormat="1" applyFont="1" applyFill="1" applyProtection="1">
      <alignment vertical="center"/>
    </xf>
    <xf numFmtId="49" fontId="12" fillId="0" borderId="1" xfId="26" applyNumberFormat="1" applyFont="1" applyFill="1" applyProtection="1">
      <alignment horizontal="center" vertical="center"/>
    </xf>
    <xf numFmtId="0" fontId="10" fillId="0" borderId="5" xfId="30" applyFont="1" applyFill="1" applyProtection="1">
      <alignment horizontal="center" vertical="center" wrapText="1"/>
    </xf>
    <xf numFmtId="0" fontId="10" fillId="0" borderId="5" xfId="37" applyFont="1" applyFill="1" applyProtection="1">
      <alignment vertical="center" wrapText="1"/>
    </xf>
    <xf numFmtId="0" fontId="10" fillId="0" borderId="9" xfId="37" applyFont="1" applyFill="1" applyBorder="1" applyAlignment="1" applyProtection="1">
      <alignment vertical="center" wrapText="1"/>
    </xf>
    <xf numFmtId="0" fontId="10" fillId="0" borderId="8" xfId="37" applyFont="1" applyFill="1" applyBorder="1" applyAlignment="1" applyProtection="1">
      <alignment vertical="center" wrapText="1"/>
    </xf>
    <xf numFmtId="0" fontId="10" fillId="0" borderId="9" xfId="37" applyFont="1" applyFill="1" applyBorder="1" applyProtection="1">
      <alignment vertical="center" wrapText="1"/>
    </xf>
    <xf numFmtId="0" fontId="10" fillId="0" borderId="12" xfId="37" applyFont="1" applyFill="1" applyBorder="1" applyProtection="1">
      <alignment vertical="center" wrapText="1"/>
    </xf>
    <xf numFmtId="0" fontId="11" fillId="0" borderId="0" xfId="0" applyFont="1" applyFill="1" applyProtection="1">
      <protection locked="0"/>
    </xf>
    <xf numFmtId="49" fontId="10" fillId="0" borderId="5" xfId="36" applyNumberFormat="1" applyFont="1" applyProtection="1">
      <alignment horizontal="center" vertical="center" shrinkToFit="1"/>
    </xf>
    <xf numFmtId="0" fontId="9" fillId="0" borderId="1" xfId="1" applyFont="1" applyFill="1" applyProtection="1"/>
    <xf numFmtId="0" fontId="10" fillId="0" borderId="6" xfId="29" applyFont="1" applyFill="1" applyProtection="1">
      <alignment horizontal="center" vertical="center" wrapText="1"/>
    </xf>
    <xf numFmtId="1" fontId="5" fillId="0" borderId="5" xfId="33" applyNumberFormat="1" applyFont="1" applyFill="1" applyProtection="1">
      <alignment horizontal="center" vertical="center" shrinkToFit="1"/>
    </xf>
    <xf numFmtId="0" fontId="15" fillId="4" borderId="4" xfId="39" applyFont="1" applyFill="1"/>
    <xf numFmtId="49" fontId="15" fillId="4" borderId="5" xfId="41" applyFont="1" applyFill="1">
      <alignment horizontal="center"/>
    </xf>
    <xf numFmtId="4" fontId="15" fillId="4" borderId="5" xfId="38" applyFont="1" applyFill="1">
      <alignment horizontal="right" vertical="center" shrinkToFit="1"/>
    </xf>
    <xf numFmtId="0" fontId="16" fillId="0" borderId="0" xfId="0" applyFont="1" applyProtection="1">
      <protection locked="0"/>
    </xf>
    <xf numFmtId="0" fontId="15" fillId="4" borderId="13" xfId="39" applyFont="1" applyFill="1" applyBorder="1"/>
    <xf numFmtId="0" fontId="15" fillId="4" borderId="4" xfId="39" applyFont="1" applyFill="1" applyAlignment="1">
      <alignment vertical="center"/>
    </xf>
    <xf numFmtId="49" fontId="15" fillId="4" borderId="5" xfId="41" applyFont="1" applyFill="1" applyAlignment="1">
      <alignment horizontal="center" vertical="center"/>
    </xf>
    <xf numFmtId="0" fontId="16" fillId="0" borderId="0" xfId="0" applyFont="1" applyAlignment="1" applyProtection="1">
      <alignment vertical="center"/>
      <protection locked="0"/>
    </xf>
    <xf numFmtId="0" fontId="15" fillId="4" borderId="3" xfId="40" applyFont="1" applyFill="1" applyBorder="1" applyAlignment="1">
      <alignment horizontal="center" vertical="center"/>
    </xf>
    <xf numFmtId="0" fontId="15" fillId="4" borderId="6" xfId="40" applyFont="1" applyFill="1" applyBorder="1" applyAlignment="1">
      <alignment horizontal="center" vertical="center"/>
    </xf>
    <xf numFmtId="0" fontId="15" fillId="4" borderId="3" xfId="40" applyFont="1" applyFill="1" applyBorder="1" applyAlignment="1">
      <alignment horizontal="center"/>
    </xf>
    <xf numFmtId="0" fontId="15" fillId="4" borderId="6" xfId="40" applyFont="1" applyFill="1" applyBorder="1" applyAlignment="1">
      <alignment horizontal="center"/>
    </xf>
    <xf numFmtId="0" fontId="10" fillId="0" borderId="5" xfId="30" applyFont="1" applyFill="1" applyProtection="1">
      <alignment horizontal="center" vertical="center" wrapText="1"/>
    </xf>
    <xf numFmtId="0" fontId="10" fillId="0" borderId="5" xfId="30" applyFont="1" applyFill="1">
      <alignment horizontal="center" vertical="center" wrapText="1"/>
    </xf>
    <xf numFmtId="0" fontId="10" fillId="0" borderId="5" xfId="30" applyFont="1" applyProtection="1">
      <alignment horizontal="center" vertical="center" wrapText="1"/>
    </xf>
    <xf numFmtId="0" fontId="10" fillId="0" borderId="5" xfId="30" applyFont="1">
      <alignment horizontal="center" vertical="center" wrapText="1"/>
    </xf>
    <xf numFmtId="0" fontId="13" fillId="0" borderId="1" xfId="2" applyFont="1" applyAlignment="1">
      <alignment horizontal="center" vertical="center" wrapText="1"/>
    </xf>
    <xf numFmtId="0" fontId="13" fillId="0" borderId="1" xfId="11" applyFont="1" applyAlignment="1">
      <alignment horizontal="center" vertical="top" wrapText="1"/>
    </xf>
    <xf numFmtId="49" fontId="10" fillId="0" borderId="1" xfId="12" applyNumberFormat="1" applyFont="1" applyProtection="1">
      <alignment horizontal="left" wrapText="1"/>
    </xf>
    <xf numFmtId="49" fontId="10" fillId="0" borderId="1" xfId="12" applyFont="1">
      <alignment horizontal="left" wrapText="1"/>
    </xf>
    <xf numFmtId="0" fontId="10" fillId="0" borderId="2" xfId="13" applyFont="1" applyProtection="1">
      <alignment horizontal="left" vertical="center" wrapText="1"/>
    </xf>
    <xf numFmtId="0" fontId="10" fillId="0" borderId="2" xfId="13" applyFont="1">
      <alignment horizontal="left" vertical="center" wrapText="1"/>
    </xf>
    <xf numFmtId="0" fontId="10" fillId="0" borderId="3" xfId="14" applyFont="1" applyProtection="1">
      <alignment horizontal="left" vertical="center" wrapText="1"/>
    </xf>
    <xf numFmtId="0" fontId="10" fillId="0" borderId="3" xfId="14" applyFont="1">
      <alignment horizontal="left" vertical="center" wrapText="1"/>
    </xf>
    <xf numFmtId="0" fontId="10" fillId="0" borderId="7" xfId="30" applyFont="1" applyBorder="1" applyProtection="1">
      <alignment horizontal="center" vertical="center" wrapText="1"/>
    </xf>
    <xf numFmtId="0" fontId="10" fillId="0" borderId="8" xfId="30" applyFont="1" applyBorder="1" applyProtection="1">
      <alignment horizontal="center" vertical="center" wrapText="1"/>
    </xf>
    <xf numFmtId="0" fontId="9" fillId="0" borderId="5" xfId="28" applyFont="1" applyFill="1" applyProtection="1">
      <alignment horizontal="center" vertical="center"/>
    </xf>
    <xf numFmtId="0" fontId="9" fillId="0" borderId="5" xfId="28" applyFont="1" applyFill="1">
      <alignment horizontal="center" vertical="center"/>
    </xf>
    <xf numFmtId="0" fontId="10" fillId="0" borderId="6" xfId="29" applyFont="1" applyProtection="1">
      <alignment horizontal="center" vertical="center" wrapText="1"/>
    </xf>
    <xf numFmtId="0" fontId="10" fillId="0" borderId="6" xfId="29" applyFont="1">
      <alignment horizontal="center" vertical="center" wrapText="1"/>
    </xf>
    <xf numFmtId="1" fontId="10" fillId="0" borderId="5" xfId="35" applyNumberFormat="1" applyFont="1" applyProtection="1">
      <alignment horizontal="center" vertical="center" wrapText="1"/>
    </xf>
    <xf numFmtId="1" fontId="10" fillId="0" borderId="5" xfId="35" applyFont="1">
      <alignment horizontal="center" vertical="center" wrapText="1"/>
    </xf>
    <xf numFmtId="49" fontId="10" fillId="0" borderId="5" xfId="36" applyNumberFormat="1" applyFont="1" applyFill="1" applyProtection="1">
      <alignment horizontal="center" vertical="center" shrinkToFit="1"/>
    </xf>
    <xf numFmtId="49" fontId="10" fillId="0" borderId="5" xfId="36" applyNumberFormat="1" applyFont="1" applyFill="1">
      <alignment horizontal="center" vertical="center" shrinkToFit="1"/>
    </xf>
    <xf numFmtId="1" fontId="10" fillId="0" borderId="11" xfId="35" applyNumberFormat="1" applyFont="1" applyBorder="1" applyProtection="1">
      <alignment horizontal="center" vertical="center" wrapText="1"/>
    </xf>
    <xf numFmtId="1" fontId="10" fillId="0" borderId="6" xfId="35" applyNumberFormat="1" applyFont="1" applyBorder="1" applyProtection="1">
      <alignment horizontal="center" vertical="center" wrapText="1"/>
    </xf>
    <xf numFmtId="49" fontId="10" fillId="0" borderId="11" xfId="36" applyNumberFormat="1" applyFont="1" applyFill="1" applyBorder="1" applyProtection="1">
      <alignment horizontal="center" vertical="center" shrinkToFit="1"/>
    </xf>
    <xf numFmtId="49" fontId="10" fillId="0" borderId="3" xfId="36" applyNumberFormat="1" applyFont="1" applyFill="1" applyBorder="1" applyProtection="1">
      <alignment horizontal="center" vertical="center" shrinkToFit="1"/>
    </xf>
    <xf numFmtId="49" fontId="10" fillId="0" borderId="6" xfId="36" applyNumberFormat="1" applyFont="1" applyFill="1" applyBorder="1" applyProtection="1">
      <alignment horizontal="center" vertical="center" shrinkToFit="1"/>
    </xf>
    <xf numFmtId="1" fontId="10" fillId="0" borderId="9" xfId="35" applyNumberFormat="1" applyFont="1" applyBorder="1" applyProtection="1">
      <alignment horizontal="center" vertical="center" wrapText="1"/>
    </xf>
    <xf numFmtId="1" fontId="10" fillId="0" borderId="9" xfId="35" applyFont="1" applyBorder="1">
      <alignment horizontal="center" vertical="center" wrapText="1"/>
    </xf>
    <xf numFmtId="49" fontId="10" fillId="0" borderId="9" xfId="36" applyNumberFormat="1" applyFont="1" applyFill="1" applyBorder="1" applyProtection="1">
      <alignment horizontal="center" vertical="center" shrinkToFit="1"/>
    </xf>
    <xf numFmtId="49" fontId="10" fillId="0" borderId="9" xfId="36" applyNumberFormat="1" applyFont="1" applyFill="1" applyBorder="1">
      <alignment horizontal="center" vertical="center" shrinkToFit="1"/>
    </xf>
    <xf numFmtId="1" fontId="10" fillId="0" borderId="12" xfId="35" applyNumberFormat="1" applyFont="1" applyBorder="1" applyProtection="1">
      <alignment horizontal="center" vertical="center" wrapText="1"/>
    </xf>
    <xf numFmtId="1" fontId="10" fillId="0" borderId="12" xfId="35" applyFont="1" applyBorder="1">
      <alignment horizontal="center" vertical="center" wrapText="1"/>
    </xf>
    <xf numFmtId="49" fontId="10" fillId="0" borderId="12" xfId="36" applyNumberFormat="1" applyFont="1" applyFill="1" applyBorder="1" applyProtection="1">
      <alignment horizontal="center" vertical="center" shrinkToFit="1"/>
    </xf>
    <xf numFmtId="49" fontId="10" fillId="0" borderId="12" xfId="36" applyNumberFormat="1" applyFont="1" applyFill="1" applyBorder="1">
      <alignment horizontal="center" vertical="center" shrinkToFit="1"/>
    </xf>
    <xf numFmtId="1" fontId="10" fillId="0" borderId="5" xfId="36" applyNumberFormat="1" applyFont="1" applyFill="1" applyProtection="1">
      <alignment horizontal="center" vertical="center" shrinkToFit="1"/>
    </xf>
    <xf numFmtId="1" fontId="10" fillId="0" borderId="5" xfId="36" applyFont="1" applyFill="1">
      <alignment horizontal="center" vertical="center" shrinkToFit="1"/>
    </xf>
    <xf numFmtId="1" fontId="10" fillId="0" borderId="5" xfId="36" applyFont="1">
      <alignment horizontal="center" vertical="center" shrinkToFit="1"/>
    </xf>
  </cellXfs>
  <cellStyles count="59">
    <cellStyle name="br" xfId="52" xr:uid="{00000000-0005-0000-0000-000000000000}"/>
    <cellStyle name="col" xfId="51" xr:uid="{00000000-0005-0000-0000-000001000000}"/>
    <cellStyle name="style0" xfId="53" xr:uid="{00000000-0005-0000-0000-000002000000}"/>
    <cellStyle name="td" xfId="54" xr:uid="{00000000-0005-0000-0000-000003000000}"/>
    <cellStyle name="tr" xfId="50" xr:uid="{00000000-0005-0000-0000-000004000000}"/>
    <cellStyle name="xl21" xfId="55" xr:uid="{00000000-0005-0000-0000-000005000000}"/>
    <cellStyle name="xl22" xfId="1" xr:uid="{00000000-0005-0000-0000-000006000000}"/>
    <cellStyle name="xl23" xfId="28" xr:uid="{00000000-0005-0000-0000-000007000000}"/>
    <cellStyle name="xl24" xfId="29" xr:uid="{00000000-0005-0000-0000-000008000000}"/>
    <cellStyle name="xl25" xfId="33" xr:uid="{00000000-0005-0000-0000-000009000000}"/>
    <cellStyle name="xl26" xfId="39" xr:uid="{00000000-0005-0000-0000-00000A000000}"/>
    <cellStyle name="xl27" xfId="56" xr:uid="{00000000-0005-0000-0000-00000B000000}"/>
    <cellStyle name="xl28" xfId="4" xr:uid="{00000000-0005-0000-0000-00000C000000}"/>
    <cellStyle name="xl29" xfId="9" xr:uid="{00000000-0005-0000-0000-00000D000000}"/>
    <cellStyle name="xl30" xfId="11" xr:uid="{00000000-0005-0000-0000-00000E000000}"/>
    <cellStyle name="xl31" xfId="6" xr:uid="{00000000-0005-0000-0000-00000F000000}"/>
    <cellStyle name="xl32" xfId="30" xr:uid="{00000000-0005-0000-0000-000010000000}"/>
    <cellStyle name="xl33" xfId="34" xr:uid="{00000000-0005-0000-0000-000011000000}"/>
    <cellStyle name="xl34" xfId="57" xr:uid="{00000000-0005-0000-0000-000012000000}"/>
    <cellStyle name="xl35" xfId="40" xr:uid="{00000000-0005-0000-0000-000013000000}"/>
    <cellStyle name="xl36" xfId="42" xr:uid="{00000000-0005-0000-0000-000014000000}"/>
    <cellStyle name="xl37" xfId="45" xr:uid="{00000000-0005-0000-0000-000015000000}"/>
    <cellStyle name="xl38" xfId="15" xr:uid="{00000000-0005-0000-0000-000016000000}"/>
    <cellStyle name="xl39" xfId="22" xr:uid="{00000000-0005-0000-0000-000017000000}"/>
    <cellStyle name="xl40" xfId="5" xr:uid="{00000000-0005-0000-0000-000018000000}"/>
    <cellStyle name="xl41" xfId="16" xr:uid="{00000000-0005-0000-0000-000019000000}"/>
    <cellStyle name="xl42" xfId="12" xr:uid="{00000000-0005-0000-0000-00001A000000}"/>
    <cellStyle name="xl43" xfId="24" xr:uid="{00000000-0005-0000-0000-00001B000000}"/>
    <cellStyle name="xl44" xfId="35" xr:uid="{00000000-0005-0000-0000-00001C000000}"/>
    <cellStyle name="xl45" xfId="17" xr:uid="{00000000-0005-0000-0000-00001D000000}"/>
    <cellStyle name="xl46" xfId="23" xr:uid="{00000000-0005-0000-0000-00001E000000}"/>
    <cellStyle name="xl47" xfId="25" xr:uid="{00000000-0005-0000-0000-00001F000000}"/>
    <cellStyle name="xl48" xfId="49" xr:uid="{00000000-0005-0000-0000-000020000000}"/>
    <cellStyle name="xl49" xfId="58" xr:uid="{00000000-0005-0000-0000-000021000000}"/>
    <cellStyle name="xl50" xfId="46" xr:uid="{00000000-0005-0000-0000-000022000000}"/>
    <cellStyle name="xl51" xfId="18" xr:uid="{00000000-0005-0000-0000-000023000000}"/>
    <cellStyle name="xl52" xfId="19" xr:uid="{00000000-0005-0000-0000-000024000000}"/>
    <cellStyle name="xl53" xfId="44" xr:uid="{00000000-0005-0000-0000-000025000000}"/>
    <cellStyle name="xl54" xfId="47" xr:uid="{00000000-0005-0000-0000-000026000000}"/>
    <cellStyle name="xl55" xfId="20" xr:uid="{00000000-0005-0000-0000-000027000000}"/>
    <cellStyle name="xl56" xfId="26" xr:uid="{00000000-0005-0000-0000-000028000000}"/>
    <cellStyle name="xl57" xfId="36" xr:uid="{00000000-0005-0000-0000-000029000000}"/>
    <cellStyle name="xl58" xfId="37" xr:uid="{00000000-0005-0000-0000-00002A000000}"/>
    <cellStyle name="xl59" xfId="43" xr:uid="{00000000-0005-0000-0000-00002B000000}"/>
    <cellStyle name="xl60" xfId="48" xr:uid="{00000000-0005-0000-0000-00002C000000}"/>
    <cellStyle name="xl61" xfId="41" xr:uid="{00000000-0005-0000-0000-00002D000000}"/>
    <cellStyle name="xl62" xfId="38" xr:uid="{00000000-0005-0000-0000-00002E000000}"/>
    <cellStyle name="xl63" xfId="21" xr:uid="{00000000-0005-0000-0000-00002F000000}"/>
    <cellStyle name="xl64" xfId="13" xr:uid="{00000000-0005-0000-0000-000030000000}"/>
    <cellStyle name="xl65" xfId="14" xr:uid="{00000000-0005-0000-0000-000031000000}"/>
    <cellStyle name="xl66" xfId="2" xr:uid="{00000000-0005-0000-0000-000032000000}"/>
    <cellStyle name="xl67" xfId="7" xr:uid="{00000000-0005-0000-0000-000033000000}"/>
    <cellStyle name="xl68" xfId="3" xr:uid="{00000000-0005-0000-0000-000034000000}"/>
    <cellStyle name="xl69" xfId="8" xr:uid="{00000000-0005-0000-0000-000035000000}"/>
    <cellStyle name="xl70" xfId="10" xr:uid="{00000000-0005-0000-0000-000036000000}"/>
    <cellStyle name="xl71" xfId="27" xr:uid="{00000000-0005-0000-0000-000037000000}"/>
    <cellStyle name="xl72" xfId="31" xr:uid="{00000000-0005-0000-0000-000038000000}"/>
    <cellStyle name="xl73" xfId="32" xr:uid="{00000000-0005-0000-0000-000039000000}"/>
    <cellStyle name="Обычный"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jaVu Sans"/>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04"/>
  <sheetViews>
    <sheetView showGridLines="0" tabSelected="1" zoomScale="80" zoomScaleNormal="80" zoomScaleSheetLayoutView="70" zoomScalePageLayoutView="70" workbookViewId="0">
      <selection activeCell="L10" sqref="L10"/>
    </sheetView>
  </sheetViews>
  <sheetFormatPr defaultColWidth="8.8984375" defaultRowHeight="13.8"/>
  <cols>
    <col min="1" max="1" width="5.19921875" style="27" customWidth="1"/>
    <col min="2" max="2" width="22.19921875" style="1" customWidth="1"/>
    <col min="3" max="3" width="6.5" style="1" customWidth="1"/>
    <col min="4" max="4" width="11.8984375" style="27" customWidth="1"/>
    <col min="5" max="5" width="3.796875" style="27" customWidth="1"/>
    <col min="6" max="6" width="6.5" style="27" customWidth="1"/>
    <col min="7" max="7" width="1.5" style="27" customWidth="1"/>
    <col min="8" max="8" width="4.59765625" style="27" customWidth="1"/>
    <col min="9" max="9" width="0.796875" style="27" customWidth="1"/>
    <col min="10" max="10" width="1.09765625" style="27" customWidth="1"/>
    <col min="11" max="11" width="1.69921875" style="27" customWidth="1"/>
    <col min="12" max="12" width="67.296875" style="27" customWidth="1"/>
    <col min="13" max="13" width="32.59765625" style="1" customWidth="1"/>
    <col min="14" max="14" width="6.5" style="1" customWidth="1"/>
    <col min="15" max="20" width="15.09765625" style="1" customWidth="1"/>
    <col min="21" max="21" width="14.69921875" style="1" bestFit="1" customWidth="1"/>
    <col min="22" max="16384" width="8.8984375" style="1"/>
  </cols>
  <sheetData>
    <row r="1" spans="1:21" ht="29.4" customHeight="1">
      <c r="A1" s="48" t="s">
        <v>1749</v>
      </c>
      <c r="B1" s="48"/>
      <c r="C1" s="48"/>
      <c r="D1" s="48"/>
      <c r="E1" s="48"/>
      <c r="F1" s="48"/>
      <c r="G1" s="48"/>
      <c r="H1" s="48"/>
      <c r="I1" s="48"/>
      <c r="J1" s="48"/>
      <c r="K1" s="48"/>
      <c r="L1" s="48"/>
      <c r="M1" s="48"/>
      <c r="N1" s="48"/>
      <c r="O1" s="48"/>
      <c r="P1" s="48"/>
      <c r="Q1" s="48"/>
      <c r="R1" s="48"/>
      <c r="S1" s="48"/>
      <c r="T1" s="48"/>
    </row>
    <row r="2" spans="1:21" ht="25.2" customHeight="1">
      <c r="A2" s="49" t="s">
        <v>1750</v>
      </c>
      <c r="B2" s="49"/>
      <c r="C2" s="49"/>
      <c r="D2" s="49"/>
      <c r="E2" s="49"/>
      <c r="F2" s="49"/>
      <c r="G2" s="49"/>
      <c r="H2" s="49"/>
      <c r="I2" s="49"/>
      <c r="J2" s="49"/>
      <c r="K2" s="49"/>
      <c r="L2" s="49"/>
      <c r="M2" s="49"/>
      <c r="N2" s="49"/>
      <c r="O2" s="49"/>
      <c r="P2" s="49"/>
      <c r="Q2" s="49"/>
      <c r="R2" s="49"/>
      <c r="S2" s="49"/>
      <c r="T2" s="49"/>
    </row>
    <row r="3" spans="1:21">
      <c r="A3" s="50" t="s">
        <v>0</v>
      </c>
      <c r="B3" s="51"/>
      <c r="C3" s="51"/>
      <c r="D3" s="51"/>
      <c r="E3" s="51"/>
      <c r="F3" s="52" t="s">
        <v>1</v>
      </c>
      <c r="G3" s="53"/>
      <c r="H3" s="53"/>
      <c r="I3" s="53"/>
      <c r="J3" s="53"/>
      <c r="K3" s="53"/>
      <c r="L3" s="53"/>
      <c r="M3" s="53"/>
      <c r="N3" s="53"/>
      <c r="O3" s="53"/>
      <c r="P3" s="53"/>
      <c r="Q3" s="53"/>
      <c r="R3" s="53"/>
      <c r="S3" s="3"/>
      <c r="T3" s="4"/>
    </row>
    <row r="4" spans="1:21">
      <c r="A4" s="50" t="s">
        <v>2</v>
      </c>
      <c r="B4" s="51"/>
      <c r="C4" s="51"/>
      <c r="D4" s="51"/>
      <c r="E4" s="51"/>
      <c r="F4" s="54" t="s">
        <v>3</v>
      </c>
      <c r="G4" s="55"/>
      <c r="H4" s="55"/>
      <c r="I4" s="55"/>
      <c r="J4" s="55"/>
      <c r="K4" s="55"/>
      <c r="L4" s="55"/>
      <c r="M4" s="55"/>
      <c r="N4" s="55"/>
      <c r="O4" s="55"/>
      <c r="P4" s="55"/>
      <c r="Q4" s="55"/>
      <c r="R4" s="55"/>
      <c r="S4" s="3"/>
      <c r="T4" s="4"/>
    </row>
    <row r="5" spans="1:21">
      <c r="A5" s="29"/>
      <c r="B5" s="2"/>
      <c r="C5" s="2"/>
      <c r="D5" s="18"/>
      <c r="E5" s="19"/>
      <c r="F5" s="19"/>
      <c r="G5" s="19"/>
      <c r="H5" s="19"/>
      <c r="I5" s="19"/>
      <c r="J5" s="20"/>
      <c r="K5" s="20"/>
      <c r="L5" s="20"/>
      <c r="M5" s="5"/>
      <c r="N5" s="5"/>
      <c r="O5" s="5"/>
      <c r="P5" s="5"/>
      <c r="Q5" s="5"/>
      <c r="R5" s="5"/>
      <c r="S5" s="5"/>
      <c r="T5" s="12" t="s">
        <v>4</v>
      </c>
    </row>
    <row r="6" spans="1:21">
      <c r="A6" s="58" t="s">
        <v>5</v>
      </c>
      <c r="B6" s="60" t="s">
        <v>6</v>
      </c>
      <c r="C6" s="46" t="s">
        <v>7</v>
      </c>
      <c r="D6" s="47"/>
      <c r="E6" s="44" t="s">
        <v>8</v>
      </c>
      <c r="F6" s="45"/>
      <c r="G6" s="45"/>
      <c r="H6" s="45"/>
      <c r="I6" s="45"/>
      <c r="J6" s="45"/>
      <c r="K6" s="45"/>
      <c r="L6" s="44" t="s">
        <v>9</v>
      </c>
      <c r="M6" s="46" t="s">
        <v>10</v>
      </c>
      <c r="N6" s="46" t="s">
        <v>11</v>
      </c>
      <c r="O6" s="46" t="s">
        <v>1939</v>
      </c>
      <c r="P6" s="56" t="s">
        <v>1940</v>
      </c>
      <c r="Q6" s="46" t="s">
        <v>1941</v>
      </c>
      <c r="R6" s="46" t="s">
        <v>12</v>
      </c>
      <c r="S6" s="47"/>
      <c r="T6" s="47"/>
    </row>
    <row r="7" spans="1:21" ht="79.8" customHeight="1">
      <c r="A7" s="59"/>
      <c r="B7" s="61"/>
      <c r="C7" s="47"/>
      <c r="D7" s="47"/>
      <c r="E7" s="45"/>
      <c r="F7" s="45"/>
      <c r="G7" s="45"/>
      <c r="H7" s="45"/>
      <c r="I7" s="45"/>
      <c r="J7" s="45"/>
      <c r="K7" s="45"/>
      <c r="L7" s="45"/>
      <c r="M7" s="47"/>
      <c r="N7" s="47"/>
      <c r="O7" s="47"/>
      <c r="P7" s="57"/>
      <c r="Q7" s="47"/>
      <c r="R7" s="6" t="s">
        <v>1936</v>
      </c>
      <c r="S7" s="6" t="s">
        <v>1937</v>
      </c>
      <c r="T7" s="7" t="s">
        <v>1938</v>
      </c>
    </row>
    <row r="8" spans="1:21">
      <c r="A8" s="30">
        <v>1</v>
      </c>
      <c r="B8" s="6">
        <v>2</v>
      </c>
      <c r="C8" s="46">
        <v>3</v>
      </c>
      <c r="D8" s="47"/>
      <c r="E8" s="44">
        <v>4</v>
      </c>
      <c r="F8" s="45"/>
      <c r="G8" s="45"/>
      <c r="H8" s="45"/>
      <c r="I8" s="45"/>
      <c r="J8" s="45"/>
      <c r="K8" s="45"/>
      <c r="L8" s="21">
        <v>5</v>
      </c>
      <c r="M8" s="6">
        <v>6</v>
      </c>
      <c r="N8" s="6">
        <v>7</v>
      </c>
      <c r="O8" s="6">
        <v>8</v>
      </c>
      <c r="P8" s="6">
        <v>9</v>
      </c>
      <c r="Q8" s="6">
        <v>10</v>
      </c>
      <c r="R8" s="6">
        <v>11</v>
      </c>
      <c r="S8" s="6">
        <v>12</v>
      </c>
      <c r="T8" s="8">
        <v>13</v>
      </c>
    </row>
    <row r="9" spans="1:21" ht="52.8">
      <c r="A9" s="31">
        <v>1</v>
      </c>
      <c r="B9" s="9" t="s">
        <v>13</v>
      </c>
      <c r="C9" s="62" t="s">
        <v>14</v>
      </c>
      <c r="D9" s="63"/>
      <c r="E9" s="64" t="s">
        <v>1751</v>
      </c>
      <c r="F9" s="65"/>
      <c r="G9" s="65"/>
      <c r="H9" s="65"/>
      <c r="I9" s="65"/>
      <c r="J9" s="65"/>
      <c r="K9" s="65"/>
      <c r="L9" s="22" t="s">
        <v>15</v>
      </c>
      <c r="M9" s="10" t="s">
        <v>16</v>
      </c>
      <c r="N9" s="28" t="s">
        <v>659</v>
      </c>
      <c r="O9" s="11">
        <v>5531400</v>
      </c>
      <c r="P9" s="11">
        <v>5989180.3799999999</v>
      </c>
      <c r="Q9" s="11">
        <v>5531400</v>
      </c>
      <c r="R9" s="11">
        <v>5531400</v>
      </c>
      <c r="S9" s="11">
        <v>5531400</v>
      </c>
      <c r="T9" s="11">
        <v>5531400</v>
      </c>
    </row>
    <row r="10" spans="1:21" ht="52.8">
      <c r="A10" s="31">
        <v>2</v>
      </c>
      <c r="B10" s="9" t="s">
        <v>17</v>
      </c>
      <c r="C10" s="62" t="s">
        <v>18</v>
      </c>
      <c r="D10" s="63"/>
      <c r="E10" s="64" t="s">
        <v>1752</v>
      </c>
      <c r="F10" s="65"/>
      <c r="G10" s="65"/>
      <c r="H10" s="65"/>
      <c r="I10" s="65"/>
      <c r="J10" s="65"/>
      <c r="K10" s="65"/>
      <c r="L10" s="22" t="s">
        <v>19</v>
      </c>
      <c r="M10" s="10" t="s">
        <v>16</v>
      </c>
      <c r="N10" s="28" t="s">
        <v>974</v>
      </c>
      <c r="O10" s="11">
        <v>17854300</v>
      </c>
      <c r="P10" s="11">
        <v>13751562.85</v>
      </c>
      <c r="Q10" s="11">
        <v>17854300</v>
      </c>
      <c r="R10" s="11">
        <v>17854300</v>
      </c>
      <c r="S10" s="11">
        <v>17854300</v>
      </c>
      <c r="T10" s="11">
        <v>17854300</v>
      </c>
    </row>
    <row r="11" spans="1:21" ht="52.8">
      <c r="A11" s="31">
        <v>3</v>
      </c>
      <c r="B11" s="9" t="s">
        <v>21</v>
      </c>
      <c r="C11" s="62" t="s">
        <v>22</v>
      </c>
      <c r="D11" s="63"/>
      <c r="E11" s="64" t="s">
        <v>1753</v>
      </c>
      <c r="F11" s="65"/>
      <c r="G11" s="65"/>
      <c r="H11" s="65"/>
      <c r="I11" s="65"/>
      <c r="J11" s="65"/>
      <c r="K11" s="65"/>
      <c r="L11" s="22" t="s">
        <v>23</v>
      </c>
      <c r="M11" s="10" t="s">
        <v>16</v>
      </c>
      <c r="N11" s="28" t="s">
        <v>968</v>
      </c>
      <c r="O11" s="11">
        <v>17344600</v>
      </c>
      <c r="P11" s="11">
        <v>14454933.620000001</v>
      </c>
      <c r="Q11" s="11">
        <v>17344600</v>
      </c>
      <c r="R11" s="11">
        <v>17344600</v>
      </c>
      <c r="S11" s="11">
        <v>17344600</v>
      </c>
      <c r="T11" s="11">
        <v>17344600</v>
      </c>
    </row>
    <row r="12" spans="1:21" ht="52.8">
      <c r="A12" s="31">
        <v>4</v>
      </c>
      <c r="B12" s="9" t="s">
        <v>24</v>
      </c>
      <c r="C12" s="62" t="s">
        <v>25</v>
      </c>
      <c r="D12" s="63"/>
      <c r="E12" s="64" t="s">
        <v>1754</v>
      </c>
      <c r="F12" s="65"/>
      <c r="G12" s="65"/>
      <c r="H12" s="65"/>
      <c r="I12" s="65"/>
      <c r="J12" s="65"/>
      <c r="K12" s="65"/>
      <c r="L12" s="22" t="s">
        <v>26</v>
      </c>
      <c r="M12" s="10" t="s">
        <v>16</v>
      </c>
      <c r="N12" s="28" t="s">
        <v>1355</v>
      </c>
      <c r="O12" s="11">
        <v>13906500</v>
      </c>
      <c r="P12" s="11">
        <v>3190329.53</v>
      </c>
      <c r="Q12" s="11">
        <v>13906500</v>
      </c>
      <c r="R12" s="11">
        <v>13906500</v>
      </c>
      <c r="S12" s="11">
        <v>13906500</v>
      </c>
      <c r="T12" s="11">
        <v>13906500</v>
      </c>
      <c r="U12" s="17"/>
    </row>
    <row r="13" spans="1:21" ht="66">
      <c r="A13" s="31">
        <v>5</v>
      </c>
      <c r="B13" s="9" t="s">
        <v>28</v>
      </c>
      <c r="C13" s="62" t="s">
        <v>29</v>
      </c>
      <c r="D13" s="63"/>
      <c r="E13" s="64" t="s">
        <v>1755</v>
      </c>
      <c r="F13" s="65"/>
      <c r="G13" s="65"/>
      <c r="H13" s="65"/>
      <c r="I13" s="65"/>
      <c r="J13" s="65"/>
      <c r="K13" s="65"/>
      <c r="L13" s="22" t="s">
        <v>30</v>
      </c>
      <c r="M13" s="10" t="s">
        <v>1944</v>
      </c>
      <c r="N13" s="28" t="s">
        <v>1360</v>
      </c>
      <c r="O13" s="11">
        <v>12000</v>
      </c>
      <c r="P13" s="11">
        <v>0</v>
      </c>
      <c r="Q13" s="11">
        <v>12000</v>
      </c>
      <c r="R13" s="11">
        <v>12000</v>
      </c>
      <c r="S13" s="11">
        <v>12000</v>
      </c>
      <c r="T13" s="11">
        <v>12000</v>
      </c>
    </row>
    <row r="14" spans="1:21" ht="66">
      <c r="A14" s="31">
        <v>6</v>
      </c>
      <c r="B14" s="9" t="s">
        <v>32</v>
      </c>
      <c r="C14" s="62" t="s">
        <v>33</v>
      </c>
      <c r="D14" s="63"/>
      <c r="E14" s="64" t="s">
        <v>1756</v>
      </c>
      <c r="F14" s="65"/>
      <c r="G14" s="65"/>
      <c r="H14" s="65"/>
      <c r="I14" s="65"/>
      <c r="J14" s="65"/>
      <c r="K14" s="65"/>
      <c r="L14" s="22" t="s">
        <v>34</v>
      </c>
      <c r="M14" s="10" t="s">
        <v>1943</v>
      </c>
      <c r="N14" s="28" t="s">
        <v>1354</v>
      </c>
      <c r="O14" s="11">
        <v>17100000</v>
      </c>
      <c r="P14" s="11">
        <v>15741671.32</v>
      </c>
      <c r="Q14" s="11">
        <v>17100000</v>
      </c>
      <c r="R14" s="11">
        <v>17100000</v>
      </c>
      <c r="S14" s="11">
        <v>17100000</v>
      </c>
      <c r="T14" s="11">
        <v>17100000</v>
      </c>
    </row>
    <row r="15" spans="1:21" ht="66">
      <c r="A15" s="31">
        <v>7</v>
      </c>
      <c r="B15" s="9" t="s">
        <v>36</v>
      </c>
      <c r="C15" s="62" t="s">
        <v>37</v>
      </c>
      <c r="D15" s="63"/>
      <c r="E15" s="64" t="s">
        <v>1757</v>
      </c>
      <c r="F15" s="65"/>
      <c r="G15" s="65"/>
      <c r="H15" s="65"/>
      <c r="I15" s="65"/>
      <c r="J15" s="65"/>
      <c r="K15" s="65"/>
      <c r="L15" s="22" t="s">
        <v>34</v>
      </c>
      <c r="M15" s="10" t="s">
        <v>38</v>
      </c>
      <c r="N15" s="28" t="s">
        <v>1362</v>
      </c>
      <c r="O15" s="11">
        <v>1000</v>
      </c>
      <c r="P15" s="11">
        <v>1125</v>
      </c>
      <c r="Q15" s="11">
        <v>1000</v>
      </c>
      <c r="R15" s="11">
        <v>1000</v>
      </c>
      <c r="S15" s="11">
        <v>1000</v>
      </c>
      <c r="T15" s="11">
        <v>1000</v>
      </c>
    </row>
    <row r="16" spans="1:21" ht="26.4">
      <c r="A16" s="31">
        <v>8</v>
      </c>
      <c r="B16" s="9" t="s">
        <v>40</v>
      </c>
      <c r="C16" s="62" t="s">
        <v>41</v>
      </c>
      <c r="D16" s="63"/>
      <c r="E16" s="64" t="s">
        <v>1758</v>
      </c>
      <c r="F16" s="65"/>
      <c r="G16" s="65"/>
      <c r="H16" s="65"/>
      <c r="I16" s="65"/>
      <c r="J16" s="65"/>
      <c r="K16" s="65"/>
      <c r="L16" s="22" t="s">
        <v>42</v>
      </c>
      <c r="M16" s="10" t="s">
        <v>43</v>
      </c>
      <c r="N16" s="28" t="s">
        <v>970</v>
      </c>
      <c r="O16" s="11">
        <v>21685138100</v>
      </c>
      <c r="P16" s="11">
        <v>2302236607.3000002</v>
      </c>
      <c r="Q16" s="11">
        <v>21685138100</v>
      </c>
      <c r="R16" s="11">
        <v>21847950200</v>
      </c>
      <c r="S16" s="11">
        <v>22196630900</v>
      </c>
      <c r="T16" s="11">
        <v>22196630900</v>
      </c>
      <c r="U16" s="17"/>
    </row>
    <row r="17" spans="1:20" ht="158.4">
      <c r="A17" s="31">
        <v>9</v>
      </c>
      <c r="B17" s="9" t="s">
        <v>45</v>
      </c>
      <c r="C17" s="62" t="s">
        <v>46</v>
      </c>
      <c r="D17" s="63"/>
      <c r="E17" s="64" t="s">
        <v>1759</v>
      </c>
      <c r="F17" s="65"/>
      <c r="G17" s="65"/>
      <c r="H17" s="65"/>
      <c r="I17" s="65"/>
      <c r="J17" s="65"/>
      <c r="K17" s="65"/>
      <c r="L17" s="22" t="s">
        <v>47</v>
      </c>
      <c r="M17" s="10" t="s">
        <v>43</v>
      </c>
      <c r="N17" s="28" t="s">
        <v>1351</v>
      </c>
      <c r="O17" s="11">
        <v>23903908200</v>
      </c>
      <c r="P17" s="11">
        <v>4089784822.1800003</v>
      </c>
      <c r="Q17" s="11">
        <v>23903908200</v>
      </c>
      <c r="R17" s="11">
        <v>25816721000</v>
      </c>
      <c r="S17" s="11">
        <v>27623857000</v>
      </c>
      <c r="T17" s="11">
        <v>27623857000</v>
      </c>
    </row>
    <row r="18" spans="1:20" ht="105.6">
      <c r="A18" s="31">
        <v>10</v>
      </c>
      <c r="B18" s="9" t="s">
        <v>49</v>
      </c>
      <c r="C18" s="62" t="s">
        <v>50</v>
      </c>
      <c r="D18" s="63"/>
      <c r="E18" s="64" t="s">
        <v>51</v>
      </c>
      <c r="F18" s="65"/>
      <c r="G18" s="65"/>
      <c r="H18" s="65"/>
      <c r="I18" s="65"/>
      <c r="J18" s="65"/>
      <c r="K18" s="65"/>
      <c r="L18" s="22" t="s">
        <v>52</v>
      </c>
      <c r="M18" s="10" t="s">
        <v>43</v>
      </c>
      <c r="N18" s="28" t="s">
        <v>977</v>
      </c>
      <c r="O18" s="11">
        <v>99348100</v>
      </c>
      <c r="P18" s="11">
        <v>2368208.6300000004</v>
      </c>
      <c r="Q18" s="11">
        <v>99348100</v>
      </c>
      <c r="R18" s="11">
        <v>106275600</v>
      </c>
      <c r="S18" s="11">
        <v>113700900</v>
      </c>
      <c r="T18" s="11">
        <v>113700900</v>
      </c>
    </row>
    <row r="19" spans="1:20" ht="92.4">
      <c r="A19" s="31">
        <v>11</v>
      </c>
      <c r="B19" s="9" t="s">
        <v>54</v>
      </c>
      <c r="C19" s="62" t="s">
        <v>55</v>
      </c>
      <c r="D19" s="63"/>
      <c r="E19" s="64" t="s">
        <v>1760</v>
      </c>
      <c r="F19" s="65"/>
      <c r="G19" s="65"/>
      <c r="H19" s="65"/>
      <c r="I19" s="65"/>
      <c r="J19" s="65"/>
      <c r="K19" s="65"/>
      <c r="L19" s="22" t="s">
        <v>56</v>
      </c>
      <c r="M19" s="10" t="s">
        <v>43</v>
      </c>
      <c r="N19" s="28" t="s">
        <v>1358</v>
      </c>
      <c r="O19" s="11">
        <v>14247800</v>
      </c>
      <c r="P19" s="11">
        <v>280437.21000000002</v>
      </c>
      <c r="Q19" s="11">
        <v>14247800</v>
      </c>
      <c r="R19" s="11">
        <v>14247800</v>
      </c>
      <c r="S19" s="11">
        <v>14247800</v>
      </c>
      <c r="T19" s="11">
        <v>14247800</v>
      </c>
    </row>
    <row r="20" spans="1:20" ht="92.4">
      <c r="A20" s="31">
        <v>12</v>
      </c>
      <c r="B20" s="9" t="s">
        <v>58</v>
      </c>
      <c r="C20" s="62" t="s">
        <v>59</v>
      </c>
      <c r="D20" s="63"/>
      <c r="E20" s="64" t="s">
        <v>1761</v>
      </c>
      <c r="F20" s="65"/>
      <c r="G20" s="65"/>
      <c r="H20" s="65"/>
      <c r="I20" s="65"/>
      <c r="J20" s="65"/>
      <c r="K20" s="65"/>
      <c r="L20" s="22" t="s">
        <v>60</v>
      </c>
      <c r="M20" s="10" t="s">
        <v>43</v>
      </c>
      <c r="N20" s="28" t="s">
        <v>979</v>
      </c>
      <c r="O20" s="11">
        <v>40344800</v>
      </c>
      <c r="P20" s="11">
        <v>1563757.56</v>
      </c>
      <c r="Q20" s="11">
        <v>40344800</v>
      </c>
      <c r="R20" s="11">
        <v>40344800</v>
      </c>
      <c r="S20" s="11">
        <v>40344800</v>
      </c>
      <c r="T20" s="11">
        <v>40344800</v>
      </c>
    </row>
    <row r="21" spans="1:20" ht="92.4">
      <c r="A21" s="31">
        <v>13</v>
      </c>
      <c r="B21" s="9" t="s">
        <v>62</v>
      </c>
      <c r="C21" s="62" t="s">
        <v>63</v>
      </c>
      <c r="D21" s="63"/>
      <c r="E21" s="64" t="s">
        <v>1762</v>
      </c>
      <c r="F21" s="65"/>
      <c r="G21" s="65"/>
      <c r="H21" s="65"/>
      <c r="I21" s="65"/>
      <c r="J21" s="65"/>
      <c r="K21" s="65"/>
      <c r="L21" s="22" t="s">
        <v>64</v>
      </c>
      <c r="M21" s="10" t="s">
        <v>43</v>
      </c>
      <c r="N21" s="28" t="s">
        <v>1350</v>
      </c>
      <c r="O21" s="11">
        <v>42776800</v>
      </c>
      <c r="P21" s="11">
        <v>2837857.82</v>
      </c>
      <c r="Q21" s="11">
        <v>42776800</v>
      </c>
      <c r="R21" s="11">
        <v>42776800</v>
      </c>
      <c r="S21" s="11">
        <v>42776800</v>
      </c>
      <c r="T21" s="11">
        <v>42776800</v>
      </c>
    </row>
    <row r="22" spans="1:20" ht="92.4">
      <c r="A22" s="31">
        <v>14</v>
      </c>
      <c r="B22" s="9" t="s">
        <v>66</v>
      </c>
      <c r="C22" s="62" t="s">
        <v>67</v>
      </c>
      <c r="D22" s="63"/>
      <c r="E22" s="64" t="s">
        <v>1763</v>
      </c>
      <c r="F22" s="65"/>
      <c r="G22" s="65"/>
      <c r="H22" s="65"/>
      <c r="I22" s="65"/>
      <c r="J22" s="65"/>
      <c r="K22" s="65"/>
      <c r="L22" s="22" t="s">
        <v>68</v>
      </c>
      <c r="M22" s="10" t="s">
        <v>43</v>
      </c>
      <c r="N22" s="28" t="s">
        <v>1302</v>
      </c>
      <c r="O22" s="11">
        <v>62091300</v>
      </c>
      <c r="P22" s="11">
        <v>-1380970.34</v>
      </c>
      <c r="Q22" s="11">
        <v>62091300</v>
      </c>
      <c r="R22" s="11">
        <v>62091300</v>
      </c>
      <c r="S22" s="11">
        <v>62091300</v>
      </c>
      <c r="T22" s="11">
        <v>62091300</v>
      </c>
    </row>
    <row r="23" spans="1:20" ht="92.4">
      <c r="A23" s="31">
        <v>15</v>
      </c>
      <c r="B23" s="9" t="s">
        <v>70</v>
      </c>
      <c r="C23" s="62" t="s">
        <v>71</v>
      </c>
      <c r="D23" s="63"/>
      <c r="E23" s="64" t="s">
        <v>1764</v>
      </c>
      <c r="F23" s="65"/>
      <c r="G23" s="65"/>
      <c r="H23" s="65"/>
      <c r="I23" s="65"/>
      <c r="J23" s="65"/>
      <c r="K23" s="65"/>
      <c r="L23" s="22" t="s">
        <v>72</v>
      </c>
      <c r="M23" s="10" t="s">
        <v>43</v>
      </c>
      <c r="N23" s="28" t="s">
        <v>972</v>
      </c>
      <c r="O23" s="11">
        <v>401882700</v>
      </c>
      <c r="P23" s="11">
        <v>9187860.0600000005</v>
      </c>
      <c r="Q23" s="11">
        <v>401882700</v>
      </c>
      <c r="R23" s="11">
        <v>434333300</v>
      </c>
      <c r="S23" s="11">
        <v>464695700</v>
      </c>
      <c r="T23" s="11">
        <v>464695700</v>
      </c>
    </row>
    <row r="24" spans="1:20" ht="52.8">
      <c r="A24" s="31">
        <v>16</v>
      </c>
      <c r="B24" s="9" t="s">
        <v>74</v>
      </c>
      <c r="C24" s="62" t="s">
        <v>75</v>
      </c>
      <c r="D24" s="63"/>
      <c r="E24" s="64" t="s">
        <v>1765</v>
      </c>
      <c r="F24" s="65"/>
      <c r="G24" s="65"/>
      <c r="H24" s="65"/>
      <c r="I24" s="65"/>
      <c r="J24" s="65"/>
      <c r="K24" s="65"/>
      <c r="L24" s="22" t="s">
        <v>76</v>
      </c>
      <c r="M24" s="10" t="s">
        <v>43</v>
      </c>
      <c r="N24" s="28" t="s">
        <v>1392</v>
      </c>
      <c r="O24" s="11">
        <v>258721300</v>
      </c>
      <c r="P24" s="11">
        <v>44058482.380000003</v>
      </c>
      <c r="Q24" s="11">
        <v>258721300</v>
      </c>
      <c r="R24" s="11">
        <v>269070300</v>
      </c>
      <c r="S24" s="11">
        <v>279834200</v>
      </c>
      <c r="T24" s="11">
        <v>279834200</v>
      </c>
    </row>
    <row r="25" spans="1:20" ht="224.4">
      <c r="A25" s="31">
        <v>17</v>
      </c>
      <c r="B25" s="9" t="s">
        <v>78</v>
      </c>
      <c r="C25" s="62" t="s">
        <v>79</v>
      </c>
      <c r="D25" s="63"/>
      <c r="E25" s="64" t="s">
        <v>1766</v>
      </c>
      <c r="F25" s="65"/>
      <c r="G25" s="65"/>
      <c r="H25" s="65"/>
      <c r="I25" s="65"/>
      <c r="J25" s="65"/>
      <c r="K25" s="65"/>
      <c r="L25" s="22" t="s">
        <v>80</v>
      </c>
      <c r="M25" s="10" t="s">
        <v>43</v>
      </c>
      <c r="N25" s="28" t="s">
        <v>1347</v>
      </c>
      <c r="O25" s="11">
        <v>1013855400</v>
      </c>
      <c r="P25" s="11">
        <v>36148142.310000002</v>
      </c>
      <c r="Q25" s="11">
        <v>1013855400</v>
      </c>
      <c r="R25" s="11">
        <v>1013855400</v>
      </c>
      <c r="S25" s="11">
        <v>1013855400</v>
      </c>
      <c r="T25" s="11">
        <v>1013855400</v>
      </c>
    </row>
    <row r="26" spans="1:20" ht="92.4">
      <c r="A26" s="31">
        <v>18</v>
      </c>
      <c r="B26" s="9" t="s">
        <v>82</v>
      </c>
      <c r="C26" s="62" t="s">
        <v>83</v>
      </c>
      <c r="D26" s="63"/>
      <c r="E26" s="64" t="s">
        <v>1767</v>
      </c>
      <c r="F26" s="65"/>
      <c r="G26" s="65"/>
      <c r="H26" s="65"/>
      <c r="I26" s="65"/>
      <c r="J26" s="65"/>
      <c r="K26" s="65"/>
      <c r="L26" s="22" t="s">
        <v>84</v>
      </c>
      <c r="M26" s="10" t="s">
        <v>43</v>
      </c>
      <c r="N26" s="28" t="s">
        <v>1343</v>
      </c>
      <c r="O26" s="11">
        <v>2616400</v>
      </c>
      <c r="P26" s="11">
        <v>0</v>
      </c>
      <c r="Q26" s="11">
        <v>2616400</v>
      </c>
      <c r="R26" s="11">
        <v>2616400</v>
      </c>
      <c r="S26" s="11">
        <v>2616400</v>
      </c>
      <c r="T26" s="11">
        <v>2616400</v>
      </c>
    </row>
    <row r="27" spans="1:20" ht="66">
      <c r="A27" s="31">
        <v>19</v>
      </c>
      <c r="B27" s="9" t="s">
        <v>86</v>
      </c>
      <c r="C27" s="62" t="s">
        <v>87</v>
      </c>
      <c r="D27" s="63"/>
      <c r="E27" s="64" t="s">
        <v>1768</v>
      </c>
      <c r="F27" s="65"/>
      <c r="G27" s="65"/>
      <c r="H27" s="65"/>
      <c r="I27" s="65"/>
      <c r="J27" s="65"/>
      <c r="K27" s="65"/>
      <c r="L27" s="22" t="s">
        <v>88</v>
      </c>
      <c r="M27" s="10" t="s">
        <v>43</v>
      </c>
      <c r="N27" s="28" t="s">
        <v>1584</v>
      </c>
      <c r="O27" s="11">
        <v>405823200</v>
      </c>
      <c r="P27" s="11">
        <v>86873345.469999999</v>
      </c>
      <c r="Q27" s="11">
        <v>405823200</v>
      </c>
      <c r="R27" s="11">
        <v>438489100</v>
      </c>
      <c r="S27" s="11">
        <v>469225000</v>
      </c>
      <c r="T27" s="11">
        <v>469225000</v>
      </c>
    </row>
    <row r="28" spans="1:20" ht="66">
      <c r="A28" s="31">
        <v>20</v>
      </c>
      <c r="B28" s="9" t="s">
        <v>90</v>
      </c>
      <c r="C28" s="62" t="s">
        <v>91</v>
      </c>
      <c r="D28" s="63"/>
      <c r="E28" s="64" t="s">
        <v>1769</v>
      </c>
      <c r="F28" s="65"/>
      <c r="G28" s="65"/>
      <c r="H28" s="65"/>
      <c r="I28" s="65"/>
      <c r="J28" s="65"/>
      <c r="K28" s="65"/>
      <c r="L28" s="22" t="s">
        <v>92</v>
      </c>
      <c r="M28" s="10" t="s">
        <v>43</v>
      </c>
      <c r="N28" s="28" t="s">
        <v>975</v>
      </c>
      <c r="O28" s="11">
        <v>1088444200</v>
      </c>
      <c r="P28" s="11">
        <v>165818149.97</v>
      </c>
      <c r="Q28" s="11">
        <v>1088444200</v>
      </c>
      <c r="R28" s="11">
        <v>1088444200</v>
      </c>
      <c r="S28" s="11">
        <v>1088444200</v>
      </c>
      <c r="T28" s="11">
        <v>1088444200</v>
      </c>
    </row>
    <row r="29" spans="1:20" ht="184.8">
      <c r="A29" s="31">
        <v>21</v>
      </c>
      <c r="B29" s="9" t="s">
        <v>94</v>
      </c>
      <c r="C29" s="62" t="s">
        <v>95</v>
      </c>
      <c r="D29" s="63"/>
      <c r="E29" s="64" t="s">
        <v>1770</v>
      </c>
      <c r="F29" s="65"/>
      <c r="G29" s="65"/>
      <c r="H29" s="65"/>
      <c r="I29" s="65"/>
      <c r="J29" s="65"/>
      <c r="K29" s="65"/>
      <c r="L29" s="22" t="s">
        <v>96</v>
      </c>
      <c r="M29" s="10" t="s">
        <v>43</v>
      </c>
      <c r="N29" s="28" t="s">
        <v>978</v>
      </c>
      <c r="O29" s="11">
        <v>175375700</v>
      </c>
      <c r="P29" s="11">
        <v>26997080.719999999</v>
      </c>
      <c r="Q29" s="11">
        <v>175375700</v>
      </c>
      <c r="R29" s="11">
        <v>175375700</v>
      </c>
      <c r="S29" s="11">
        <v>175375700</v>
      </c>
      <c r="T29" s="11">
        <v>175375700</v>
      </c>
    </row>
    <row r="30" spans="1:20" ht="184.8">
      <c r="A30" s="31">
        <v>22</v>
      </c>
      <c r="B30" s="9" t="s">
        <v>98</v>
      </c>
      <c r="C30" s="62" t="s">
        <v>99</v>
      </c>
      <c r="D30" s="63"/>
      <c r="E30" s="64" t="s">
        <v>1771</v>
      </c>
      <c r="F30" s="65"/>
      <c r="G30" s="65"/>
      <c r="H30" s="65"/>
      <c r="I30" s="65"/>
      <c r="J30" s="65"/>
      <c r="K30" s="65"/>
      <c r="L30" s="22" t="s">
        <v>100</v>
      </c>
      <c r="M30" s="10" t="s">
        <v>43</v>
      </c>
      <c r="N30" s="28" t="s">
        <v>1648</v>
      </c>
      <c r="O30" s="11">
        <v>60521700</v>
      </c>
      <c r="P30" s="11">
        <v>8553653.7699999996</v>
      </c>
      <c r="Q30" s="11">
        <v>60521700</v>
      </c>
      <c r="R30" s="11">
        <v>60521700</v>
      </c>
      <c r="S30" s="11">
        <v>60521700</v>
      </c>
      <c r="T30" s="11">
        <v>60521700</v>
      </c>
    </row>
    <row r="31" spans="1:20" ht="184.8">
      <c r="A31" s="31">
        <v>23</v>
      </c>
      <c r="B31" s="9" t="s">
        <v>102</v>
      </c>
      <c r="C31" s="62" t="s">
        <v>103</v>
      </c>
      <c r="D31" s="63"/>
      <c r="E31" s="64" t="s">
        <v>1772</v>
      </c>
      <c r="F31" s="65"/>
      <c r="G31" s="65"/>
      <c r="H31" s="65"/>
      <c r="I31" s="65"/>
      <c r="J31" s="65"/>
      <c r="K31" s="65"/>
      <c r="L31" s="22" t="s">
        <v>104</v>
      </c>
      <c r="M31" s="10" t="s">
        <v>43</v>
      </c>
      <c r="N31" s="28" t="s">
        <v>1253</v>
      </c>
      <c r="O31" s="11">
        <v>93195500</v>
      </c>
      <c r="P31" s="11">
        <v>1475100.83</v>
      </c>
      <c r="Q31" s="11">
        <v>93195500</v>
      </c>
      <c r="R31" s="11">
        <v>93195500</v>
      </c>
      <c r="S31" s="11">
        <v>93195500</v>
      </c>
      <c r="T31" s="11">
        <v>93195500</v>
      </c>
    </row>
    <row r="32" spans="1:20" ht="105.6">
      <c r="A32" s="31">
        <v>24</v>
      </c>
      <c r="B32" s="9" t="s">
        <v>106</v>
      </c>
      <c r="C32" s="62" t="s">
        <v>107</v>
      </c>
      <c r="D32" s="63"/>
      <c r="E32" s="64" t="s">
        <v>1773</v>
      </c>
      <c r="F32" s="65"/>
      <c r="G32" s="65"/>
      <c r="H32" s="65"/>
      <c r="I32" s="65"/>
      <c r="J32" s="65"/>
      <c r="K32" s="65"/>
      <c r="L32" s="22" t="s">
        <v>108</v>
      </c>
      <c r="M32" s="10" t="s">
        <v>43</v>
      </c>
      <c r="N32" s="28" t="s">
        <v>981</v>
      </c>
      <c r="O32" s="11">
        <v>2466600</v>
      </c>
      <c r="P32" s="11">
        <v>-450422.34</v>
      </c>
      <c r="Q32" s="11">
        <v>2466600</v>
      </c>
      <c r="R32" s="11">
        <v>2466600</v>
      </c>
      <c r="S32" s="11">
        <v>2466600</v>
      </c>
      <c r="T32" s="11">
        <v>2466600</v>
      </c>
    </row>
    <row r="33" spans="1:20" ht="39.6">
      <c r="A33" s="31">
        <v>25</v>
      </c>
      <c r="B33" s="9" t="s">
        <v>110</v>
      </c>
      <c r="C33" s="62" t="s">
        <v>111</v>
      </c>
      <c r="D33" s="63"/>
      <c r="E33" s="64" t="s">
        <v>1774</v>
      </c>
      <c r="F33" s="65"/>
      <c r="G33" s="65"/>
      <c r="H33" s="65"/>
      <c r="I33" s="65"/>
      <c r="J33" s="65"/>
      <c r="K33" s="65"/>
      <c r="L33" s="22" t="s">
        <v>112</v>
      </c>
      <c r="M33" s="10" t="s">
        <v>43</v>
      </c>
      <c r="N33" s="28" t="s">
        <v>679</v>
      </c>
      <c r="O33" s="11">
        <v>0</v>
      </c>
      <c r="P33" s="11">
        <v>31956435.010000002</v>
      </c>
      <c r="Q33" s="11">
        <v>0</v>
      </c>
      <c r="R33" s="11">
        <v>0</v>
      </c>
      <c r="S33" s="11">
        <v>0</v>
      </c>
      <c r="T33" s="11">
        <v>0</v>
      </c>
    </row>
    <row r="34" spans="1:20" ht="39.6">
      <c r="A34" s="31">
        <v>26</v>
      </c>
      <c r="B34" s="9" t="s">
        <v>114</v>
      </c>
      <c r="C34" s="62" t="s">
        <v>115</v>
      </c>
      <c r="D34" s="63"/>
      <c r="E34" s="64" t="s">
        <v>1775</v>
      </c>
      <c r="F34" s="65"/>
      <c r="G34" s="65"/>
      <c r="H34" s="65"/>
      <c r="I34" s="65"/>
      <c r="J34" s="65"/>
      <c r="K34" s="65"/>
      <c r="L34" s="22" t="s">
        <v>116</v>
      </c>
      <c r="M34" s="10" t="s">
        <v>43</v>
      </c>
      <c r="N34" s="28" t="s">
        <v>971</v>
      </c>
      <c r="O34" s="11">
        <v>6300000</v>
      </c>
      <c r="P34" s="11">
        <v>11006271.85</v>
      </c>
      <c r="Q34" s="11">
        <v>6300000</v>
      </c>
      <c r="R34" s="11">
        <v>6824100</v>
      </c>
      <c r="S34" s="11">
        <v>7350000</v>
      </c>
      <c r="T34" s="11">
        <v>7350000</v>
      </c>
    </row>
    <row r="35" spans="1:20" ht="26.4">
      <c r="A35" s="31">
        <v>27</v>
      </c>
      <c r="B35" s="9" t="s">
        <v>118</v>
      </c>
      <c r="C35" s="62" t="s">
        <v>119</v>
      </c>
      <c r="D35" s="63"/>
      <c r="E35" s="64" t="s">
        <v>1776</v>
      </c>
      <c r="F35" s="65"/>
      <c r="G35" s="65"/>
      <c r="H35" s="65"/>
      <c r="I35" s="65"/>
      <c r="J35" s="65"/>
      <c r="K35" s="65"/>
      <c r="L35" s="22" t="s">
        <v>120</v>
      </c>
      <c r="M35" s="10" t="s">
        <v>43</v>
      </c>
      <c r="N35" s="28" t="s">
        <v>1305</v>
      </c>
      <c r="O35" s="11">
        <v>870167000</v>
      </c>
      <c r="P35" s="11">
        <v>116689875.58</v>
      </c>
      <c r="Q35" s="11">
        <v>870167000</v>
      </c>
      <c r="R35" s="11">
        <v>903723900</v>
      </c>
      <c r="S35" s="11">
        <v>932971300</v>
      </c>
      <c r="T35" s="11">
        <v>932971300</v>
      </c>
    </row>
    <row r="36" spans="1:20" ht="39.6">
      <c r="A36" s="31">
        <v>28</v>
      </c>
      <c r="B36" s="9" t="s">
        <v>122</v>
      </c>
      <c r="C36" s="62" t="s">
        <v>123</v>
      </c>
      <c r="D36" s="63"/>
      <c r="E36" s="64" t="s">
        <v>1777</v>
      </c>
      <c r="F36" s="65"/>
      <c r="G36" s="65"/>
      <c r="H36" s="65"/>
      <c r="I36" s="65"/>
      <c r="J36" s="65"/>
      <c r="K36" s="65"/>
      <c r="L36" s="22" t="s">
        <v>124</v>
      </c>
      <c r="M36" s="10" t="s">
        <v>43</v>
      </c>
      <c r="N36" s="28" t="s">
        <v>875</v>
      </c>
      <c r="O36" s="11">
        <v>1442900</v>
      </c>
      <c r="P36" s="11">
        <v>153390</v>
      </c>
      <c r="Q36" s="11">
        <v>1442900</v>
      </c>
      <c r="R36" s="11">
        <v>1648200</v>
      </c>
      <c r="S36" s="11">
        <v>1871300</v>
      </c>
      <c r="T36" s="11">
        <v>1871300</v>
      </c>
    </row>
    <row r="37" spans="1:20" ht="132">
      <c r="A37" s="31">
        <v>29</v>
      </c>
      <c r="B37" s="9" t="s">
        <v>126</v>
      </c>
      <c r="C37" s="62" t="s">
        <v>127</v>
      </c>
      <c r="D37" s="63"/>
      <c r="E37" s="64" t="s">
        <v>128</v>
      </c>
      <c r="F37" s="65"/>
      <c r="G37" s="65"/>
      <c r="H37" s="65"/>
      <c r="I37" s="65"/>
      <c r="J37" s="65"/>
      <c r="K37" s="65"/>
      <c r="L37" s="22" t="s">
        <v>129</v>
      </c>
      <c r="M37" s="10" t="s">
        <v>43</v>
      </c>
      <c r="N37" s="28" t="s">
        <v>265</v>
      </c>
      <c r="O37" s="11">
        <v>1444987500</v>
      </c>
      <c r="P37" s="11">
        <v>219404899.99000001</v>
      </c>
      <c r="Q37" s="11">
        <v>1444987500</v>
      </c>
      <c r="R37" s="11">
        <v>1533470200</v>
      </c>
      <c r="S37" s="11">
        <v>1618262100</v>
      </c>
      <c r="T37" s="11">
        <v>1618262100</v>
      </c>
    </row>
    <row r="38" spans="1:20" ht="158.4">
      <c r="A38" s="31">
        <v>30</v>
      </c>
      <c r="B38" s="9" t="s">
        <v>131</v>
      </c>
      <c r="C38" s="62" t="s">
        <v>132</v>
      </c>
      <c r="D38" s="63"/>
      <c r="E38" s="64" t="s">
        <v>133</v>
      </c>
      <c r="F38" s="65"/>
      <c r="G38" s="65"/>
      <c r="H38" s="65"/>
      <c r="I38" s="65"/>
      <c r="J38" s="65"/>
      <c r="K38" s="65"/>
      <c r="L38" s="22" t="s">
        <v>134</v>
      </c>
      <c r="M38" s="10" t="s">
        <v>43</v>
      </c>
      <c r="N38" s="28" t="s">
        <v>1228</v>
      </c>
      <c r="O38" s="11">
        <v>485686700</v>
      </c>
      <c r="P38" s="11">
        <v>75439179.159999996</v>
      </c>
      <c r="Q38" s="11">
        <v>485686700</v>
      </c>
      <c r="R38" s="11">
        <v>515427500</v>
      </c>
      <c r="S38" s="11">
        <v>543927500</v>
      </c>
      <c r="T38" s="11">
        <v>543927500</v>
      </c>
    </row>
    <row r="39" spans="1:20" ht="79.2">
      <c r="A39" s="31">
        <v>31</v>
      </c>
      <c r="B39" s="9" t="s">
        <v>136</v>
      </c>
      <c r="C39" s="62" t="s">
        <v>137</v>
      </c>
      <c r="D39" s="63"/>
      <c r="E39" s="64" t="s">
        <v>138</v>
      </c>
      <c r="F39" s="65"/>
      <c r="G39" s="65"/>
      <c r="H39" s="65"/>
      <c r="I39" s="65"/>
      <c r="J39" s="65"/>
      <c r="K39" s="65"/>
      <c r="L39" s="22" t="s">
        <v>139</v>
      </c>
      <c r="M39" s="10" t="s">
        <v>43</v>
      </c>
      <c r="N39" s="28" t="s">
        <v>1665</v>
      </c>
      <c r="O39" s="11">
        <v>2681200</v>
      </c>
      <c r="P39" s="11">
        <v>203727.58</v>
      </c>
      <c r="Q39" s="11">
        <v>2681200</v>
      </c>
      <c r="R39" s="11">
        <v>2845100</v>
      </c>
      <c r="S39" s="11">
        <v>3002400</v>
      </c>
      <c r="T39" s="11">
        <v>3002400</v>
      </c>
    </row>
    <row r="40" spans="1:20" ht="66">
      <c r="A40" s="31">
        <v>32</v>
      </c>
      <c r="B40" s="9" t="s">
        <v>141</v>
      </c>
      <c r="C40" s="62" t="s">
        <v>142</v>
      </c>
      <c r="D40" s="63"/>
      <c r="E40" s="64" t="s">
        <v>143</v>
      </c>
      <c r="F40" s="65"/>
      <c r="G40" s="65"/>
      <c r="H40" s="65"/>
      <c r="I40" s="65"/>
      <c r="J40" s="65"/>
      <c r="K40" s="65"/>
      <c r="L40" s="22" t="s">
        <v>144</v>
      </c>
      <c r="M40" s="10" t="s">
        <v>43</v>
      </c>
      <c r="N40" s="28" t="s">
        <v>683</v>
      </c>
      <c r="O40" s="11">
        <v>0</v>
      </c>
      <c r="P40" s="11">
        <v>-6246.42</v>
      </c>
      <c r="Q40" s="11">
        <v>0</v>
      </c>
      <c r="R40" s="11">
        <v>0</v>
      </c>
      <c r="S40" s="11">
        <v>0</v>
      </c>
      <c r="T40" s="11">
        <v>0</v>
      </c>
    </row>
    <row r="41" spans="1:20" ht="52.8">
      <c r="A41" s="31">
        <v>33</v>
      </c>
      <c r="B41" s="9" t="s">
        <v>145</v>
      </c>
      <c r="C41" s="62" t="s">
        <v>146</v>
      </c>
      <c r="D41" s="63"/>
      <c r="E41" s="64" t="s">
        <v>147</v>
      </c>
      <c r="F41" s="65"/>
      <c r="G41" s="65"/>
      <c r="H41" s="65"/>
      <c r="I41" s="65"/>
      <c r="J41" s="65"/>
      <c r="K41" s="65"/>
      <c r="L41" s="22" t="s">
        <v>148</v>
      </c>
      <c r="M41" s="10" t="s">
        <v>43</v>
      </c>
      <c r="N41" s="28" t="s">
        <v>39</v>
      </c>
      <c r="O41" s="11">
        <v>77900</v>
      </c>
      <c r="P41" s="11">
        <v>18308.98</v>
      </c>
      <c r="Q41" s="11">
        <v>77900</v>
      </c>
      <c r="R41" s="11">
        <v>82600</v>
      </c>
      <c r="S41" s="11">
        <v>87200</v>
      </c>
      <c r="T41" s="11">
        <v>87200</v>
      </c>
    </row>
    <row r="42" spans="1:20" ht="52.8">
      <c r="A42" s="31">
        <v>34</v>
      </c>
      <c r="B42" s="9" t="s">
        <v>150</v>
      </c>
      <c r="C42" s="62" t="s">
        <v>151</v>
      </c>
      <c r="D42" s="63"/>
      <c r="E42" s="64" t="s">
        <v>152</v>
      </c>
      <c r="F42" s="65"/>
      <c r="G42" s="65"/>
      <c r="H42" s="65"/>
      <c r="I42" s="65"/>
      <c r="J42" s="65"/>
      <c r="K42" s="65"/>
      <c r="L42" s="22" t="s">
        <v>153</v>
      </c>
      <c r="M42" s="10" t="s">
        <v>43</v>
      </c>
      <c r="N42" s="28" t="s">
        <v>1295</v>
      </c>
      <c r="O42" s="11">
        <v>1567100</v>
      </c>
      <c r="P42" s="11">
        <v>133018.26999999999</v>
      </c>
      <c r="Q42" s="11">
        <v>1567100</v>
      </c>
      <c r="R42" s="11">
        <v>1663100</v>
      </c>
      <c r="S42" s="11">
        <v>1755100</v>
      </c>
      <c r="T42" s="11">
        <v>1755100</v>
      </c>
    </row>
    <row r="43" spans="1:20" ht="66">
      <c r="A43" s="31">
        <v>35</v>
      </c>
      <c r="B43" s="9" t="s">
        <v>155</v>
      </c>
      <c r="C43" s="62" t="s">
        <v>156</v>
      </c>
      <c r="D43" s="63"/>
      <c r="E43" s="64" t="s">
        <v>157</v>
      </c>
      <c r="F43" s="65"/>
      <c r="G43" s="65"/>
      <c r="H43" s="65"/>
      <c r="I43" s="65"/>
      <c r="J43" s="65"/>
      <c r="K43" s="65"/>
      <c r="L43" s="22" t="s">
        <v>158</v>
      </c>
      <c r="M43" s="10" t="s">
        <v>43</v>
      </c>
      <c r="N43" s="28" t="s">
        <v>35</v>
      </c>
      <c r="O43" s="11">
        <v>3269935000</v>
      </c>
      <c r="P43" s="11">
        <v>466846860.67000002</v>
      </c>
      <c r="Q43" s="11">
        <v>3269935000</v>
      </c>
      <c r="R43" s="11">
        <v>4314715700</v>
      </c>
      <c r="S43" s="11">
        <v>4252152600</v>
      </c>
      <c r="T43" s="11">
        <v>4252152600</v>
      </c>
    </row>
    <row r="44" spans="1:20" ht="52.8">
      <c r="A44" s="31">
        <v>36</v>
      </c>
      <c r="B44" s="9" t="s">
        <v>160</v>
      </c>
      <c r="C44" s="62" t="s">
        <v>161</v>
      </c>
      <c r="D44" s="63"/>
      <c r="E44" s="64" t="s">
        <v>162</v>
      </c>
      <c r="F44" s="65"/>
      <c r="G44" s="65"/>
      <c r="H44" s="65"/>
      <c r="I44" s="65"/>
      <c r="J44" s="65"/>
      <c r="K44" s="65"/>
      <c r="L44" s="22" t="s">
        <v>163</v>
      </c>
      <c r="M44" s="10" t="s">
        <v>43</v>
      </c>
      <c r="N44" s="28" t="s">
        <v>1598</v>
      </c>
      <c r="O44" s="11">
        <v>742690500</v>
      </c>
      <c r="P44" s="11">
        <v>106033523.8</v>
      </c>
      <c r="Q44" s="11">
        <v>742690500</v>
      </c>
      <c r="R44" s="11">
        <v>0</v>
      </c>
      <c r="S44" s="11">
        <v>0</v>
      </c>
      <c r="T44" s="11">
        <v>0</v>
      </c>
    </row>
    <row r="45" spans="1:20" ht="79.2">
      <c r="A45" s="31">
        <v>37</v>
      </c>
      <c r="B45" s="9" t="s">
        <v>165</v>
      </c>
      <c r="C45" s="62" t="s">
        <v>166</v>
      </c>
      <c r="D45" s="63"/>
      <c r="E45" s="64" t="s">
        <v>167</v>
      </c>
      <c r="F45" s="65"/>
      <c r="G45" s="65"/>
      <c r="H45" s="65"/>
      <c r="I45" s="65"/>
      <c r="J45" s="65"/>
      <c r="K45" s="65"/>
      <c r="L45" s="22" t="s">
        <v>168</v>
      </c>
      <c r="M45" s="10" t="s">
        <v>43</v>
      </c>
      <c r="N45" s="28" t="s">
        <v>288</v>
      </c>
      <c r="O45" s="11">
        <v>15972000</v>
      </c>
      <c r="P45" s="11">
        <v>2394612.0699999998</v>
      </c>
      <c r="Q45" s="11">
        <v>15972000</v>
      </c>
      <c r="R45" s="11">
        <v>21037200</v>
      </c>
      <c r="S45" s="11">
        <v>20713300</v>
      </c>
      <c r="T45" s="11">
        <v>20713300</v>
      </c>
    </row>
    <row r="46" spans="1:20" ht="66">
      <c r="A46" s="31">
        <v>38</v>
      </c>
      <c r="B46" s="9" t="s">
        <v>170</v>
      </c>
      <c r="C46" s="62" t="s">
        <v>171</v>
      </c>
      <c r="D46" s="63"/>
      <c r="E46" s="64" t="s">
        <v>172</v>
      </c>
      <c r="F46" s="65"/>
      <c r="G46" s="65"/>
      <c r="H46" s="65"/>
      <c r="I46" s="65"/>
      <c r="J46" s="65"/>
      <c r="K46" s="65"/>
      <c r="L46" s="22" t="s">
        <v>173</v>
      </c>
      <c r="M46" s="10" t="s">
        <v>43</v>
      </c>
      <c r="N46" s="28" t="s">
        <v>1160</v>
      </c>
      <c r="O46" s="11">
        <v>3627700</v>
      </c>
      <c r="P46" s="11">
        <v>543881.04</v>
      </c>
      <c r="Q46" s="11">
        <v>3627700</v>
      </c>
      <c r="R46" s="11">
        <v>0</v>
      </c>
      <c r="S46" s="11">
        <v>0</v>
      </c>
      <c r="T46" s="11">
        <v>0</v>
      </c>
    </row>
    <row r="47" spans="1:20" ht="66">
      <c r="A47" s="31">
        <v>39</v>
      </c>
      <c r="B47" s="9" t="s">
        <v>175</v>
      </c>
      <c r="C47" s="62" t="s">
        <v>176</v>
      </c>
      <c r="D47" s="63"/>
      <c r="E47" s="64" t="s">
        <v>177</v>
      </c>
      <c r="F47" s="65"/>
      <c r="G47" s="65"/>
      <c r="H47" s="65"/>
      <c r="I47" s="65"/>
      <c r="J47" s="65"/>
      <c r="K47" s="65"/>
      <c r="L47" s="22" t="s">
        <v>178</v>
      </c>
      <c r="M47" s="10" t="s">
        <v>43</v>
      </c>
      <c r="N47" s="28" t="s">
        <v>1282</v>
      </c>
      <c r="O47" s="11">
        <v>3162927000</v>
      </c>
      <c r="P47" s="11">
        <v>531443721.68000001</v>
      </c>
      <c r="Q47" s="11">
        <v>3162927000</v>
      </c>
      <c r="R47" s="11">
        <v>4173243900</v>
      </c>
      <c r="S47" s="11">
        <v>4115776200</v>
      </c>
      <c r="T47" s="11">
        <v>4115776200</v>
      </c>
    </row>
    <row r="48" spans="1:20" ht="66">
      <c r="A48" s="31">
        <v>40</v>
      </c>
      <c r="B48" s="9" t="s">
        <v>180</v>
      </c>
      <c r="C48" s="62" t="s">
        <v>181</v>
      </c>
      <c r="D48" s="63"/>
      <c r="E48" s="64" t="s">
        <v>182</v>
      </c>
      <c r="F48" s="65"/>
      <c r="G48" s="65"/>
      <c r="H48" s="65"/>
      <c r="I48" s="65"/>
      <c r="J48" s="65"/>
      <c r="K48" s="65"/>
      <c r="L48" s="22" t="s">
        <v>183</v>
      </c>
      <c r="M48" s="10" t="s">
        <v>43</v>
      </c>
      <c r="N48" s="28" t="s">
        <v>1250</v>
      </c>
      <c r="O48" s="11">
        <v>718386100</v>
      </c>
      <c r="P48" s="11">
        <v>120705214.59</v>
      </c>
      <c r="Q48" s="11">
        <v>718386100</v>
      </c>
      <c r="R48" s="11">
        <v>0</v>
      </c>
      <c r="S48" s="11">
        <v>0</v>
      </c>
      <c r="T48" s="11">
        <v>0</v>
      </c>
    </row>
    <row r="49" spans="1:20" ht="66">
      <c r="A49" s="31">
        <v>41</v>
      </c>
      <c r="B49" s="9" t="s">
        <v>185</v>
      </c>
      <c r="C49" s="62" t="s">
        <v>186</v>
      </c>
      <c r="D49" s="63"/>
      <c r="E49" s="64" t="s">
        <v>187</v>
      </c>
      <c r="F49" s="65"/>
      <c r="G49" s="65"/>
      <c r="H49" s="65"/>
      <c r="I49" s="65"/>
      <c r="J49" s="65"/>
      <c r="K49" s="65"/>
      <c r="L49" s="22" t="s">
        <v>188</v>
      </c>
      <c r="M49" s="10" t="s">
        <v>43</v>
      </c>
      <c r="N49" s="28" t="s">
        <v>743</v>
      </c>
      <c r="O49" s="11">
        <v>-199781900</v>
      </c>
      <c r="P49" s="11">
        <v>-55067737.109999999</v>
      </c>
      <c r="Q49" s="11">
        <v>-199781900</v>
      </c>
      <c r="R49" s="11">
        <v>-253047400</v>
      </c>
      <c r="S49" s="11">
        <v>-239571700</v>
      </c>
      <c r="T49" s="11">
        <v>-239571700</v>
      </c>
    </row>
    <row r="50" spans="1:20" ht="66">
      <c r="A50" s="31">
        <v>42</v>
      </c>
      <c r="B50" s="9" t="s">
        <v>190</v>
      </c>
      <c r="C50" s="62" t="s">
        <v>191</v>
      </c>
      <c r="D50" s="63"/>
      <c r="E50" s="64" t="s">
        <v>192</v>
      </c>
      <c r="F50" s="65"/>
      <c r="G50" s="65"/>
      <c r="H50" s="65"/>
      <c r="I50" s="65"/>
      <c r="J50" s="65"/>
      <c r="K50" s="65"/>
      <c r="L50" s="22" t="s">
        <v>193</v>
      </c>
      <c r="M50" s="10" t="s">
        <v>43</v>
      </c>
      <c r="N50" s="28" t="s">
        <v>256</v>
      </c>
      <c r="O50" s="11">
        <v>-45375900</v>
      </c>
      <c r="P50" s="11">
        <v>-12507369.539999999</v>
      </c>
      <c r="Q50" s="11">
        <v>-45375900</v>
      </c>
      <c r="R50" s="11">
        <v>0</v>
      </c>
      <c r="S50" s="11">
        <v>0</v>
      </c>
      <c r="T50" s="11">
        <v>0</v>
      </c>
    </row>
    <row r="51" spans="1:20" ht="52.8">
      <c r="A51" s="31">
        <v>43</v>
      </c>
      <c r="B51" s="9" t="s">
        <v>195</v>
      </c>
      <c r="C51" s="62" t="s">
        <v>196</v>
      </c>
      <c r="D51" s="63"/>
      <c r="E51" s="64" t="s">
        <v>1778</v>
      </c>
      <c r="F51" s="65"/>
      <c r="G51" s="65"/>
      <c r="H51" s="65"/>
      <c r="I51" s="65"/>
      <c r="J51" s="65"/>
      <c r="K51" s="65"/>
      <c r="L51" s="22" t="s">
        <v>197</v>
      </c>
      <c r="M51" s="10" t="s">
        <v>43</v>
      </c>
      <c r="N51" s="28" t="s">
        <v>984</v>
      </c>
      <c r="O51" s="11">
        <v>45043200</v>
      </c>
      <c r="P51" s="11">
        <v>-20454.63</v>
      </c>
      <c r="Q51" s="11">
        <v>45043200</v>
      </c>
      <c r="R51" s="11">
        <v>45043200</v>
      </c>
      <c r="S51" s="11">
        <v>45043200</v>
      </c>
      <c r="T51" s="11">
        <v>45043200</v>
      </c>
    </row>
    <row r="52" spans="1:20" ht="26.4">
      <c r="A52" s="31">
        <v>44</v>
      </c>
      <c r="B52" s="9" t="s">
        <v>199</v>
      </c>
      <c r="C52" s="62" t="s">
        <v>200</v>
      </c>
      <c r="D52" s="63"/>
      <c r="E52" s="64" t="s">
        <v>1779</v>
      </c>
      <c r="F52" s="65"/>
      <c r="G52" s="65"/>
      <c r="H52" s="65"/>
      <c r="I52" s="65"/>
      <c r="J52" s="65"/>
      <c r="K52" s="65"/>
      <c r="L52" s="22" t="s">
        <v>201</v>
      </c>
      <c r="M52" s="10" t="s">
        <v>43</v>
      </c>
      <c r="N52" s="28" t="s">
        <v>1279</v>
      </c>
      <c r="O52" s="11">
        <v>204000000</v>
      </c>
      <c r="P52" s="11">
        <v>31959884.399999999</v>
      </c>
      <c r="Q52" s="11">
        <v>204000000</v>
      </c>
      <c r="R52" s="11">
        <v>210800000</v>
      </c>
      <c r="S52" s="11">
        <v>215900000</v>
      </c>
      <c r="T52" s="11">
        <v>215900000</v>
      </c>
    </row>
    <row r="53" spans="1:20" ht="26.4">
      <c r="A53" s="31">
        <v>45</v>
      </c>
      <c r="B53" s="9" t="s">
        <v>203</v>
      </c>
      <c r="C53" s="62" t="s">
        <v>204</v>
      </c>
      <c r="D53" s="63"/>
      <c r="E53" s="64" t="s">
        <v>1780</v>
      </c>
      <c r="F53" s="65"/>
      <c r="G53" s="65"/>
      <c r="H53" s="65"/>
      <c r="I53" s="65"/>
      <c r="J53" s="65"/>
      <c r="K53" s="65"/>
      <c r="L53" s="22" t="s">
        <v>205</v>
      </c>
      <c r="M53" s="10" t="s">
        <v>43</v>
      </c>
      <c r="N53" s="28" t="s">
        <v>1926</v>
      </c>
      <c r="O53" s="11">
        <v>2592794500</v>
      </c>
      <c r="P53" s="11">
        <v>119573842.38</v>
      </c>
      <c r="Q53" s="11">
        <v>2592794500</v>
      </c>
      <c r="R53" s="11">
        <v>2761802400</v>
      </c>
      <c r="S53" s="11">
        <v>2953853100</v>
      </c>
      <c r="T53" s="11">
        <v>2953853100</v>
      </c>
    </row>
    <row r="54" spans="1:20" ht="39.6">
      <c r="A54" s="31">
        <v>46</v>
      </c>
      <c r="B54" s="9" t="s">
        <v>207</v>
      </c>
      <c r="C54" s="62" t="s">
        <v>208</v>
      </c>
      <c r="D54" s="63"/>
      <c r="E54" s="64" t="s">
        <v>1781</v>
      </c>
      <c r="F54" s="65"/>
      <c r="G54" s="65"/>
      <c r="H54" s="65"/>
      <c r="I54" s="65"/>
      <c r="J54" s="65"/>
      <c r="K54" s="65"/>
      <c r="L54" s="22" t="s">
        <v>209</v>
      </c>
      <c r="M54" s="10" t="s">
        <v>43</v>
      </c>
      <c r="N54" s="28" t="s">
        <v>1445</v>
      </c>
      <c r="O54" s="11">
        <v>2831461700</v>
      </c>
      <c r="P54" s="11">
        <v>-62568171.129999995</v>
      </c>
      <c r="Q54" s="11">
        <v>2831461700</v>
      </c>
      <c r="R54" s="11">
        <v>3016026900</v>
      </c>
      <c r="S54" s="11">
        <v>3225755900</v>
      </c>
      <c r="T54" s="11">
        <v>3225755900</v>
      </c>
    </row>
    <row r="55" spans="1:20" ht="26.4">
      <c r="A55" s="31">
        <v>47</v>
      </c>
      <c r="B55" s="9" t="s">
        <v>211</v>
      </c>
      <c r="C55" s="62" t="s">
        <v>212</v>
      </c>
      <c r="D55" s="63"/>
      <c r="E55" s="64" t="s">
        <v>1782</v>
      </c>
      <c r="F55" s="65"/>
      <c r="G55" s="65"/>
      <c r="H55" s="65"/>
      <c r="I55" s="65"/>
      <c r="J55" s="65"/>
      <c r="K55" s="65"/>
      <c r="L55" s="22" t="s">
        <v>213</v>
      </c>
      <c r="M55" s="10" t="s">
        <v>43</v>
      </c>
      <c r="N55" s="28" t="s">
        <v>1927</v>
      </c>
      <c r="O55" s="11">
        <v>299157000</v>
      </c>
      <c r="P55" s="11">
        <v>87199243.560000002</v>
      </c>
      <c r="Q55" s="11">
        <v>299157000</v>
      </c>
      <c r="R55" s="11">
        <v>304242000</v>
      </c>
      <c r="S55" s="11">
        <v>310327000</v>
      </c>
      <c r="T55" s="11">
        <v>310327000</v>
      </c>
    </row>
    <row r="56" spans="1:20" ht="26.4">
      <c r="A56" s="31">
        <v>48</v>
      </c>
      <c r="B56" s="9" t="s">
        <v>215</v>
      </c>
      <c r="C56" s="62" t="s">
        <v>216</v>
      </c>
      <c r="D56" s="63"/>
      <c r="E56" s="64" t="s">
        <v>1783</v>
      </c>
      <c r="F56" s="65"/>
      <c r="G56" s="65"/>
      <c r="H56" s="65"/>
      <c r="I56" s="65"/>
      <c r="J56" s="65"/>
      <c r="K56" s="65"/>
      <c r="L56" s="22" t="s">
        <v>217</v>
      </c>
      <c r="M56" s="10" t="s">
        <v>43</v>
      </c>
      <c r="N56" s="28" t="s">
        <v>497</v>
      </c>
      <c r="O56" s="11">
        <v>10000000</v>
      </c>
      <c r="P56" s="11">
        <v>109416141.48999999</v>
      </c>
      <c r="Q56" s="11">
        <v>10000000</v>
      </c>
      <c r="R56" s="11">
        <v>12000000</v>
      </c>
      <c r="S56" s="11">
        <v>14000000</v>
      </c>
      <c r="T56" s="11">
        <v>14000000</v>
      </c>
    </row>
    <row r="57" spans="1:20" ht="26.4">
      <c r="A57" s="31">
        <v>49</v>
      </c>
      <c r="B57" s="9" t="s">
        <v>219</v>
      </c>
      <c r="C57" s="62" t="s">
        <v>220</v>
      </c>
      <c r="D57" s="63"/>
      <c r="E57" s="64" t="s">
        <v>1784</v>
      </c>
      <c r="F57" s="65"/>
      <c r="G57" s="65"/>
      <c r="H57" s="65"/>
      <c r="I57" s="65"/>
      <c r="J57" s="65"/>
      <c r="K57" s="65"/>
      <c r="L57" s="22" t="s">
        <v>221</v>
      </c>
      <c r="M57" s="10" t="s">
        <v>43</v>
      </c>
      <c r="N57" s="28" t="s">
        <v>988</v>
      </c>
      <c r="O57" s="11">
        <v>4150681400</v>
      </c>
      <c r="P57" s="11">
        <v>919018174.61000001</v>
      </c>
      <c r="Q57" s="11">
        <v>4150681400</v>
      </c>
      <c r="R57" s="11">
        <v>4281890600</v>
      </c>
      <c r="S57" s="11">
        <v>4456021000</v>
      </c>
      <c r="T57" s="11">
        <v>4456021000</v>
      </c>
    </row>
    <row r="58" spans="1:20" ht="26.4">
      <c r="A58" s="31">
        <v>50</v>
      </c>
      <c r="B58" s="9" t="s">
        <v>223</v>
      </c>
      <c r="C58" s="62" t="s">
        <v>224</v>
      </c>
      <c r="D58" s="63"/>
      <c r="E58" s="64" t="s">
        <v>1785</v>
      </c>
      <c r="F58" s="65"/>
      <c r="G58" s="65"/>
      <c r="H58" s="65"/>
      <c r="I58" s="65"/>
      <c r="J58" s="65"/>
      <c r="K58" s="65"/>
      <c r="L58" s="22" t="s">
        <v>225</v>
      </c>
      <c r="M58" s="10" t="s">
        <v>43</v>
      </c>
      <c r="N58" s="28" t="s">
        <v>27</v>
      </c>
      <c r="O58" s="11">
        <v>1005444600</v>
      </c>
      <c r="P58" s="11">
        <v>215542434.24000001</v>
      </c>
      <c r="Q58" s="11">
        <v>1005444600</v>
      </c>
      <c r="R58" s="11">
        <v>1037228200</v>
      </c>
      <c r="S58" s="11">
        <v>1079408800</v>
      </c>
      <c r="T58" s="11">
        <v>1079408800</v>
      </c>
    </row>
    <row r="59" spans="1:20" ht="26.4">
      <c r="A59" s="31">
        <v>51</v>
      </c>
      <c r="B59" s="9" t="s">
        <v>227</v>
      </c>
      <c r="C59" s="62" t="s">
        <v>228</v>
      </c>
      <c r="D59" s="63"/>
      <c r="E59" s="64" t="s">
        <v>1786</v>
      </c>
      <c r="F59" s="65"/>
      <c r="G59" s="65"/>
      <c r="H59" s="65"/>
      <c r="I59" s="65"/>
      <c r="J59" s="65"/>
      <c r="K59" s="65"/>
      <c r="L59" s="22" t="s">
        <v>229</v>
      </c>
      <c r="M59" s="10" t="s">
        <v>43</v>
      </c>
      <c r="N59" s="28" t="s">
        <v>987</v>
      </c>
      <c r="O59" s="11">
        <v>348339800</v>
      </c>
      <c r="P59" s="11">
        <v>81107271.069999993</v>
      </c>
      <c r="Q59" s="11">
        <v>348339800</v>
      </c>
      <c r="R59" s="11">
        <v>358196600</v>
      </c>
      <c r="S59" s="11">
        <v>369014000</v>
      </c>
      <c r="T59" s="11">
        <v>369014000</v>
      </c>
    </row>
    <row r="60" spans="1:20" ht="26.4">
      <c r="A60" s="31">
        <v>52</v>
      </c>
      <c r="B60" s="9" t="s">
        <v>231</v>
      </c>
      <c r="C60" s="62" t="s">
        <v>232</v>
      </c>
      <c r="D60" s="63"/>
      <c r="E60" s="64" t="s">
        <v>1787</v>
      </c>
      <c r="F60" s="65"/>
      <c r="G60" s="65"/>
      <c r="H60" s="65"/>
      <c r="I60" s="65"/>
      <c r="J60" s="65"/>
      <c r="K60" s="65"/>
      <c r="L60" s="22" t="s">
        <v>233</v>
      </c>
      <c r="M60" s="10" t="s">
        <v>43</v>
      </c>
      <c r="N60" s="28" t="s">
        <v>696</v>
      </c>
      <c r="O60" s="11">
        <v>1045019500</v>
      </c>
      <c r="P60" s="11">
        <v>48469329.369999997</v>
      </c>
      <c r="Q60" s="11">
        <v>1045019500</v>
      </c>
      <c r="R60" s="11">
        <v>1074589600</v>
      </c>
      <c r="S60" s="11">
        <v>1107042100</v>
      </c>
      <c r="T60" s="11">
        <v>1107042100</v>
      </c>
    </row>
    <row r="61" spans="1:20" ht="26.4">
      <c r="A61" s="31">
        <v>53</v>
      </c>
      <c r="B61" s="9" t="s">
        <v>235</v>
      </c>
      <c r="C61" s="62" t="s">
        <v>236</v>
      </c>
      <c r="D61" s="63"/>
      <c r="E61" s="64" t="s">
        <v>1788</v>
      </c>
      <c r="F61" s="65"/>
      <c r="G61" s="65"/>
      <c r="H61" s="65"/>
      <c r="I61" s="65"/>
      <c r="J61" s="65"/>
      <c r="K61" s="65"/>
      <c r="L61" s="22" t="s">
        <v>237</v>
      </c>
      <c r="M61" s="10" t="s">
        <v>43</v>
      </c>
      <c r="N61" s="28" t="s">
        <v>281</v>
      </c>
      <c r="O61" s="11">
        <v>8128000</v>
      </c>
      <c r="P61" s="11">
        <v>276182.89</v>
      </c>
      <c r="Q61" s="11">
        <v>8128000</v>
      </c>
      <c r="R61" s="11">
        <v>9089000</v>
      </c>
      <c r="S61" s="11">
        <v>10164000</v>
      </c>
      <c r="T61" s="11">
        <v>10164000</v>
      </c>
    </row>
    <row r="62" spans="1:20" ht="26.4">
      <c r="A62" s="31">
        <v>54</v>
      </c>
      <c r="B62" s="9" t="s">
        <v>239</v>
      </c>
      <c r="C62" s="62" t="s">
        <v>240</v>
      </c>
      <c r="D62" s="63"/>
      <c r="E62" s="64" t="s">
        <v>1789</v>
      </c>
      <c r="F62" s="65"/>
      <c r="G62" s="65"/>
      <c r="H62" s="65"/>
      <c r="I62" s="65"/>
      <c r="J62" s="65"/>
      <c r="K62" s="65"/>
      <c r="L62" s="22" t="s">
        <v>241</v>
      </c>
      <c r="M62" s="10" t="s">
        <v>43</v>
      </c>
      <c r="N62" s="28" t="s">
        <v>280</v>
      </c>
      <c r="O62" s="11">
        <v>0</v>
      </c>
      <c r="P62" s="11">
        <v>29636.89</v>
      </c>
      <c r="Q62" s="11">
        <v>0</v>
      </c>
      <c r="R62" s="11">
        <v>0</v>
      </c>
      <c r="S62" s="11">
        <v>0</v>
      </c>
      <c r="T62" s="11">
        <v>0</v>
      </c>
    </row>
    <row r="63" spans="1:20" ht="26.4">
      <c r="A63" s="31">
        <v>55</v>
      </c>
      <c r="B63" s="9" t="s">
        <v>242</v>
      </c>
      <c r="C63" s="62" t="s">
        <v>243</v>
      </c>
      <c r="D63" s="63"/>
      <c r="E63" s="64" t="s">
        <v>1790</v>
      </c>
      <c r="F63" s="65"/>
      <c r="G63" s="65"/>
      <c r="H63" s="65"/>
      <c r="I63" s="65"/>
      <c r="J63" s="65"/>
      <c r="K63" s="65"/>
      <c r="L63" s="22" t="s">
        <v>244</v>
      </c>
      <c r="M63" s="10" t="s">
        <v>43</v>
      </c>
      <c r="N63" s="28" t="s">
        <v>1444</v>
      </c>
      <c r="O63" s="11">
        <v>0</v>
      </c>
      <c r="P63" s="11">
        <v>56000</v>
      </c>
      <c r="Q63" s="11">
        <v>0</v>
      </c>
      <c r="R63" s="11">
        <v>0</v>
      </c>
      <c r="S63" s="11">
        <v>0</v>
      </c>
      <c r="T63" s="11">
        <v>0</v>
      </c>
    </row>
    <row r="64" spans="1:20" ht="26.4">
      <c r="A64" s="31">
        <v>56</v>
      </c>
      <c r="B64" s="9" t="s">
        <v>246</v>
      </c>
      <c r="C64" s="62" t="s">
        <v>247</v>
      </c>
      <c r="D64" s="63"/>
      <c r="E64" s="64" t="s">
        <v>1791</v>
      </c>
      <c r="F64" s="65"/>
      <c r="G64" s="65"/>
      <c r="H64" s="65"/>
      <c r="I64" s="65"/>
      <c r="J64" s="65"/>
      <c r="K64" s="65"/>
      <c r="L64" s="22" t="s">
        <v>248</v>
      </c>
      <c r="M64" s="10" t="s">
        <v>43</v>
      </c>
      <c r="N64" s="28" t="s">
        <v>274</v>
      </c>
      <c r="O64" s="11">
        <v>1000</v>
      </c>
      <c r="P64" s="11">
        <v>56454.6</v>
      </c>
      <c r="Q64" s="11">
        <v>1000</v>
      </c>
      <c r="R64" s="11">
        <v>1000</v>
      </c>
      <c r="S64" s="11">
        <v>1000</v>
      </c>
      <c r="T64" s="11">
        <v>1000</v>
      </c>
    </row>
    <row r="65" spans="1:20" ht="39.6">
      <c r="A65" s="31">
        <v>57</v>
      </c>
      <c r="B65" s="9" t="s">
        <v>250</v>
      </c>
      <c r="C65" s="62" t="s">
        <v>251</v>
      </c>
      <c r="D65" s="63"/>
      <c r="E65" s="64" t="s">
        <v>1792</v>
      </c>
      <c r="F65" s="65"/>
      <c r="G65" s="65"/>
      <c r="H65" s="65"/>
      <c r="I65" s="65"/>
      <c r="J65" s="65"/>
      <c r="K65" s="65"/>
      <c r="L65" s="22" t="s">
        <v>252</v>
      </c>
      <c r="M65" s="10" t="s">
        <v>43</v>
      </c>
      <c r="N65" s="28" t="s">
        <v>667</v>
      </c>
      <c r="O65" s="11">
        <v>0</v>
      </c>
      <c r="P65" s="11">
        <v>400</v>
      </c>
      <c r="Q65" s="11">
        <v>0</v>
      </c>
      <c r="R65" s="11">
        <v>0</v>
      </c>
      <c r="S65" s="11">
        <v>0</v>
      </c>
      <c r="T65" s="11">
        <v>0</v>
      </c>
    </row>
    <row r="66" spans="1:20" ht="79.2">
      <c r="A66" s="31">
        <v>58</v>
      </c>
      <c r="B66" s="9" t="s">
        <v>253</v>
      </c>
      <c r="C66" s="62" t="s">
        <v>254</v>
      </c>
      <c r="D66" s="63"/>
      <c r="E66" s="64" t="s">
        <v>1923</v>
      </c>
      <c r="F66" s="65"/>
      <c r="G66" s="65"/>
      <c r="H66" s="65"/>
      <c r="I66" s="65"/>
      <c r="J66" s="65"/>
      <c r="K66" s="65"/>
      <c r="L66" s="22" t="s">
        <v>255</v>
      </c>
      <c r="M66" s="10" t="s">
        <v>43</v>
      </c>
      <c r="N66" s="28" t="s">
        <v>31</v>
      </c>
      <c r="O66" s="11">
        <v>10000</v>
      </c>
      <c r="P66" s="11">
        <v>0</v>
      </c>
      <c r="Q66" s="11">
        <v>10000</v>
      </c>
      <c r="R66" s="11">
        <v>10000</v>
      </c>
      <c r="S66" s="11">
        <v>10000</v>
      </c>
      <c r="T66" s="11">
        <v>10000</v>
      </c>
    </row>
    <row r="67" spans="1:20" ht="66">
      <c r="A67" s="31">
        <v>59</v>
      </c>
      <c r="B67" s="9" t="s">
        <v>257</v>
      </c>
      <c r="C67" s="62" t="s">
        <v>258</v>
      </c>
      <c r="D67" s="63"/>
      <c r="E67" s="64" t="s">
        <v>259</v>
      </c>
      <c r="F67" s="65"/>
      <c r="G67" s="65"/>
      <c r="H67" s="65"/>
      <c r="I67" s="65"/>
      <c r="J67" s="65"/>
      <c r="K67" s="65"/>
      <c r="L67" s="22" t="s">
        <v>260</v>
      </c>
      <c r="M67" s="10" t="s">
        <v>43</v>
      </c>
      <c r="N67" s="28" t="s">
        <v>847</v>
      </c>
      <c r="O67" s="11">
        <v>311356500</v>
      </c>
      <c r="P67" s="11">
        <v>70391787.969999999</v>
      </c>
      <c r="Q67" s="11">
        <v>311356500</v>
      </c>
      <c r="R67" s="11">
        <v>323823200</v>
      </c>
      <c r="S67" s="11">
        <v>336789100</v>
      </c>
      <c r="T67" s="11">
        <v>336789100</v>
      </c>
    </row>
    <row r="68" spans="1:20" ht="66">
      <c r="A68" s="31">
        <v>60</v>
      </c>
      <c r="B68" s="9" t="s">
        <v>262</v>
      </c>
      <c r="C68" s="62" t="s">
        <v>263</v>
      </c>
      <c r="D68" s="63"/>
      <c r="E68" s="64" t="s">
        <v>1793</v>
      </c>
      <c r="F68" s="65"/>
      <c r="G68" s="65"/>
      <c r="H68" s="65"/>
      <c r="I68" s="65"/>
      <c r="J68" s="65"/>
      <c r="K68" s="65"/>
      <c r="L68" s="22" t="s">
        <v>34</v>
      </c>
      <c r="M68" s="10" t="s">
        <v>264</v>
      </c>
      <c r="N68" s="28" t="s">
        <v>1156</v>
      </c>
      <c r="O68" s="11">
        <v>528200</v>
      </c>
      <c r="P68" s="11">
        <v>287913.75</v>
      </c>
      <c r="Q68" s="11">
        <v>528200</v>
      </c>
      <c r="R68" s="11">
        <v>528200</v>
      </c>
      <c r="S68" s="11">
        <v>528200</v>
      </c>
      <c r="T68" s="11">
        <v>528200</v>
      </c>
    </row>
    <row r="69" spans="1:20" ht="105.6">
      <c r="A69" s="31">
        <v>61</v>
      </c>
      <c r="B69" s="9" t="s">
        <v>266</v>
      </c>
      <c r="C69" s="62" t="s">
        <v>267</v>
      </c>
      <c r="D69" s="63"/>
      <c r="E69" s="64" t="s">
        <v>1794</v>
      </c>
      <c r="F69" s="65"/>
      <c r="G69" s="65"/>
      <c r="H69" s="65"/>
      <c r="I69" s="65"/>
      <c r="J69" s="65"/>
      <c r="K69" s="65"/>
      <c r="L69" s="22" t="s">
        <v>268</v>
      </c>
      <c r="M69" s="10" t="s">
        <v>269</v>
      </c>
      <c r="N69" s="28" t="s">
        <v>1428</v>
      </c>
      <c r="O69" s="11">
        <v>12078000</v>
      </c>
      <c r="P69" s="11">
        <v>3520431.25</v>
      </c>
      <c r="Q69" s="11">
        <v>12078000</v>
      </c>
      <c r="R69" s="11">
        <v>12561200</v>
      </c>
      <c r="S69" s="11">
        <v>13063600</v>
      </c>
      <c r="T69" s="11">
        <v>13063600</v>
      </c>
    </row>
    <row r="70" spans="1:20" ht="39.6">
      <c r="A70" s="31">
        <v>62</v>
      </c>
      <c r="B70" s="9" t="s">
        <v>277</v>
      </c>
      <c r="C70" s="62" t="s">
        <v>278</v>
      </c>
      <c r="D70" s="63"/>
      <c r="E70" s="64" t="s">
        <v>1795</v>
      </c>
      <c r="F70" s="65"/>
      <c r="G70" s="65"/>
      <c r="H70" s="65"/>
      <c r="I70" s="65"/>
      <c r="J70" s="65"/>
      <c r="K70" s="65"/>
      <c r="L70" s="22" t="s">
        <v>279</v>
      </c>
      <c r="M70" s="10" t="s">
        <v>269</v>
      </c>
      <c r="N70" s="28" t="s">
        <v>270</v>
      </c>
      <c r="O70" s="11">
        <v>4648800</v>
      </c>
      <c r="P70" s="11">
        <v>1036950</v>
      </c>
      <c r="Q70" s="11">
        <v>4648800</v>
      </c>
      <c r="R70" s="11">
        <v>4834700</v>
      </c>
      <c r="S70" s="11">
        <v>5028100</v>
      </c>
      <c r="T70" s="11">
        <v>5028100</v>
      </c>
    </row>
    <row r="71" spans="1:20" ht="52.8">
      <c r="A71" s="31">
        <v>63</v>
      </c>
      <c r="B71" s="9" t="s">
        <v>282</v>
      </c>
      <c r="C71" s="62" t="s">
        <v>283</v>
      </c>
      <c r="D71" s="63"/>
      <c r="E71" s="64" t="s">
        <v>1796</v>
      </c>
      <c r="F71" s="65"/>
      <c r="G71" s="65"/>
      <c r="H71" s="65"/>
      <c r="I71" s="65"/>
      <c r="J71" s="65"/>
      <c r="K71" s="65"/>
      <c r="L71" s="22" t="s">
        <v>284</v>
      </c>
      <c r="M71" s="10" t="s">
        <v>269</v>
      </c>
      <c r="N71" s="28" t="s">
        <v>675</v>
      </c>
      <c r="O71" s="11">
        <v>6349200</v>
      </c>
      <c r="P71" s="11">
        <v>3425050</v>
      </c>
      <c r="Q71" s="11">
        <v>6349200</v>
      </c>
      <c r="R71" s="11">
        <v>6603200</v>
      </c>
      <c r="S71" s="11">
        <v>6867300</v>
      </c>
      <c r="T71" s="11">
        <v>6867300</v>
      </c>
    </row>
    <row r="72" spans="1:20" ht="66">
      <c r="A72" s="31">
        <v>64</v>
      </c>
      <c r="B72" s="9" t="s">
        <v>286</v>
      </c>
      <c r="C72" s="62" t="s">
        <v>287</v>
      </c>
      <c r="D72" s="63"/>
      <c r="E72" s="64" t="s">
        <v>1797</v>
      </c>
      <c r="F72" s="65"/>
      <c r="G72" s="65"/>
      <c r="H72" s="65"/>
      <c r="I72" s="65"/>
      <c r="J72" s="65"/>
      <c r="K72" s="65"/>
      <c r="L72" s="22" t="s">
        <v>34</v>
      </c>
      <c r="M72" s="10" t="s">
        <v>269</v>
      </c>
      <c r="N72" s="28" t="s">
        <v>1442</v>
      </c>
      <c r="O72" s="11">
        <v>586320800</v>
      </c>
      <c r="P72" s="11">
        <v>138324461.86000001</v>
      </c>
      <c r="Q72" s="11">
        <v>586320800</v>
      </c>
      <c r="R72" s="11">
        <v>609773600</v>
      </c>
      <c r="S72" s="11">
        <v>634164600</v>
      </c>
      <c r="T72" s="11">
        <v>634164600</v>
      </c>
    </row>
    <row r="73" spans="1:20" ht="66">
      <c r="A73" s="31">
        <v>65</v>
      </c>
      <c r="B73" s="9" t="s">
        <v>290</v>
      </c>
      <c r="C73" s="62" t="s">
        <v>291</v>
      </c>
      <c r="D73" s="63"/>
      <c r="E73" s="64" t="s">
        <v>1798</v>
      </c>
      <c r="F73" s="65"/>
      <c r="G73" s="65"/>
      <c r="H73" s="65"/>
      <c r="I73" s="65"/>
      <c r="J73" s="65"/>
      <c r="K73" s="65"/>
      <c r="L73" s="22" t="s">
        <v>292</v>
      </c>
      <c r="M73" s="10" t="s">
        <v>269</v>
      </c>
      <c r="N73" s="28" t="s">
        <v>293</v>
      </c>
      <c r="O73" s="11">
        <v>34675700</v>
      </c>
      <c r="P73" s="11">
        <v>9162998.9700000007</v>
      </c>
      <c r="Q73" s="11">
        <v>34675700</v>
      </c>
      <c r="R73" s="11">
        <v>36062700</v>
      </c>
      <c r="S73" s="11">
        <v>37505200</v>
      </c>
      <c r="T73" s="11">
        <v>37505200</v>
      </c>
    </row>
    <row r="74" spans="1:20" ht="79.2">
      <c r="A74" s="31">
        <v>66</v>
      </c>
      <c r="B74" s="9" t="s">
        <v>295</v>
      </c>
      <c r="C74" s="62" t="s">
        <v>296</v>
      </c>
      <c r="D74" s="63"/>
      <c r="E74" s="64" t="s">
        <v>1799</v>
      </c>
      <c r="F74" s="65"/>
      <c r="G74" s="65"/>
      <c r="H74" s="65"/>
      <c r="I74" s="65"/>
      <c r="J74" s="65"/>
      <c r="K74" s="65"/>
      <c r="L74" s="22" t="s">
        <v>255</v>
      </c>
      <c r="M74" s="10" t="s">
        <v>269</v>
      </c>
      <c r="N74" s="28" t="s">
        <v>273</v>
      </c>
      <c r="O74" s="11">
        <v>0</v>
      </c>
      <c r="P74" s="11">
        <v>-870.55</v>
      </c>
      <c r="Q74" s="11">
        <v>0</v>
      </c>
      <c r="R74" s="11">
        <v>0</v>
      </c>
      <c r="S74" s="11">
        <v>0</v>
      </c>
      <c r="T74" s="11">
        <v>0</v>
      </c>
    </row>
    <row r="75" spans="1:20" ht="52.8">
      <c r="A75" s="31">
        <v>67</v>
      </c>
      <c r="B75" s="9" t="s">
        <v>297</v>
      </c>
      <c r="C75" s="62" t="s">
        <v>298</v>
      </c>
      <c r="D75" s="63"/>
      <c r="E75" s="64" t="s">
        <v>1800</v>
      </c>
      <c r="F75" s="65"/>
      <c r="G75" s="65"/>
      <c r="H75" s="65"/>
      <c r="I75" s="65"/>
      <c r="J75" s="65"/>
      <c r="K75" s="65"/>
      <c r="L75" s="22" t="s">
        <v>299</v>
      </c>
      <c r="M75" s="10" t="s">
        <v>300</v>
      </c>
      <c r="N75" s="28" t="s">
        <v>341</v>
      </c>
      <c r="O75" s="11">
        <v>428400</v>
      </c>
      <c r="P75" s="11">
        <v>197700</v>
      </c>
      <c r="Q75" s="11">
        <v>428400</v>
      </c>
      <c r="R75" s="11">
        <v>445400</v>
      </c>
      <c r="S75" s="11">
        <v>463100</v>
      </c>
      <c r="T75" s="11">
        <v>463100</v>
      </c>
    </row>
    <row r="76" spans="1:20" ht="39.6">
      <c r="A76" s="31">
        <v>68</v>
      </c>
      <c r="B76" s="9" t="s">
        <v>303</v>
      </c>
      <c r="C76" s="62" t="s">
        <v>304</v>
      </c>
      <c r="D76" s="63"/>
      <c r="E76" s="64" t="s">
        <v>1801</v>
      </c>
      <c r="F76" s="65"/>
      <c r="G76" s="65"/>
      <c r="H76" s="65"/>
      <c r="I76" s="65"/>
      <c r="J76" s="65"/>
      <c r="K76" s="65"/>
      <c r="L76" s="22" t="s">
        <v>305</v>
      </c>
      <c r="M76" s="10" t="s">
        <v>300</v>
      </c>
      <c r="N76" s="28" t="s">
        <v>1433</v>
      </c>
      <c r="O76" s="11">
        <v>43300</v>
      </c>
      <c r="P76" s="11">
        <v>5000</v>
      </c>
      <c r="Q76" s="11">
        <v>43300</v>
      </c>
      <c r="R76" s="11">
        <v>44900</v>
      </c>
      <c r="S76" s="11">
        <v>46700</v>
      </c>
      <c r="T76" s="11">
        <v>46700</v>
      </c>
    </row>
    <row r="77" spans="1:20" ht="52.8">
      <c r="A77" s="31">
        <v>69</v>
      </c>
      <c r="B77" s="9" t="s">
        <v>308</v>
      </c>
      <c r="C77" s="66" t="s">
        <v>309</v>
      </c>
      <c r="D77" s="67"/>
      <c r="E77" s="68" t="s">
        <v>1802</v>
      </c>
      <c r="F77" s="69"/>
      <c r="G77" s="69"/>
      <c r="H77" s="69"/>
      <c r="I77" s="69"/>
      <c r="J77" s="69"/>
      <c r="K77" s="70"/>
      <c r="L77" s="22" t="s">
        <v>310</v>
      </c>
      <c r="M77" s="10" t="s">
        <v>300</v>
      </c>
      <c r="N77" s="28" t="s">
        <v>983</v>
      </c>
      <c r="O77" s="11">
        <v>20800</v>
      </c>
      <c r="P77" s="11">
        <v>2500</v>
      </c>
      <c r="Q77" s="11">
        <v>20800</v>
      </c>
      <c r="R77" s="11">
        <v>21600</v>
      </c>
      <c r="S77" s="11">
        <v>22400</v>
      </c>
      <c r="T77" s="11">
        <v>22400</v>
      </c>
    </row>
    <row r="78" spans="1:20" ht="39.6">
      <c r="A78" s="31">
        <v>70</v>
      </c>
      <c r="B78" s="9" t="s">
        <v>312</v>
      </c>
      <c r="C78" s="62" t="s">
        <v>313</v>
      </c>
      <c r="D78" s="63"/>
      <c r="E78" s="64" t="s">
        <v>1803</v>
      </c>
      <c r="F78" s="65"/>
      <c r="G78" s="65"/>
      <c r="H78" s="65"/>
      <c r="I78" s="65"/>
      <c r="J78" s="65"/>
      <c r="K78" s="65"/>
      <c r="L78" s="22" t="s">
        <v>314</v>
      </c>
      <c r="M78" s="10" t="s">
        <v>315</v>
      </c>
      <c r="N78" s="28" t="s">
        <v>1595</v>
      </c>
      <c r="O78" s="11">
        <v>53387100</v>
      </c>
      <c r="P78" s="11">
        <v>10758030.15</v>
      </c>
      <c r="Q78" s="11">
        <v>53387100</v>
      </c>
      <c r="R78" s="11">
        <v>53387100</v>
      </c>
      <c r="S78" s="11">
        <v>53387100</v>
      </c>
      <c r="T78" s="11">
        <v>53387100</v>
      </c>
    </row>
    <row r="79" spans="1:20" ht="39.6">
      <c r="A79" s="31">
        <v>71</v>
      </c>
      <c r="B79" s="9" t="s">
        <v>317</v>
      </c>
      <c r="C79" s="62" t="s">
        <v>318</v>
      </c>
      <c r="D79" s="63"/>
      <c r="E79" s="64" t="s">
        <v>1804</v>
      </c>
      <c r="F79" s="65"/>
      <c r="G79" s="65"/>
      <c r="H79" s="65"/>
      <c r="I79" s="65"/>
      <c r="J79" s="65"/>
      <c r="K79" s="65"/>
      <c r="L79" s="22" t="s">
        <v>319</v>
      </c>
      <c r="M79" s="10" t="s">
        <v>315</v>
      </c>
      <c r="N79" s="28" t="s">
        <v>20</v>
      </c>
      <c r="O79" s="11">
        <v>5625800</v>
      </c>
      <c r="P79" s="11">
        <v>631744</v>
      </c>
      <c r="Q79" s="11">
        <v>5625800</v>
      </c>
      <c r="R79" s="11">
        <v>5625800</v>
      </c>
      <c r="S79" s="11">
        <v>5625800</v>
      </c>
      <c r="T79" s="11">
        <v>5625800</v>
      </c>
    </row>
    <row r="80" spans="1:20" ht="52.8">
      <c r="A80" s="31">
        <v>72</v>
      </c>
      <c r="B80" s="9" t="s">
        <v>321</v>
      </c>
      <c r="C80" s="62" t="s">
        <v>322</v>
      </c>
      <c r="D80" s="63"/>
      <c r="E80" s="64" t="s">
        <v>1805</v>
      </c>
      <c r="F80" s="65"/>
      <c r="G80" s="65"/>
      <c r="H80" s="65"/>
      <c r="I80" s="65"/>
      <c r="J80" s="65"/>
      <c r="K80" s="65"/>
      <c r="L80" s="22" t="s">
        <v>323</v>
      </c>
      <c r="M80" s="10" t="s">
        <v>315</v>
      </c>
      <c r="N80" s="28" t="s">
        <v>746</v>
      </c>
      <c r="O80" s="11">
        <v>12615800</v>
      </c>
      <c r="P80" s="11">
        <v>1721915</v>
      </c>
      <c r="Q80" s="11">
        <v>12615800</v>
      </c>
      <c r="R80" s="11">
        <v>12615800</v>
      </c>
      <c r="S80" s="11">
        <v>12615800</v>
      </c>
      <c r="T80" s="11">
        <v>12615800</v>
      </c>
    </row>
    <row r="81" spans="1:20" ht="39.6">
      <c r="A81" s="31">
        <v>73</v>
      </c>
      <c r="B81" s="9" t="s">
        <v>325</v>
      </c>
      <c r="C81" s="62" t="s">
        <v>326</v>
      </c>
      <c r="D81" s="63"/>
      <c r="E81" s="64" t="s">
        <v>1806</v>
      </c>
      <c r="F81" s="65"/>
      <c r="G81" s="65"/>
      <c r="H81" s="65"/>
      <c r="I81" s="65"/>
      <c r="J81" s="65"/>
      <c r="K81" s="65"/>
      <c r="L81" s="22" t="s">
        <v>327</v>
      </c>
      <c r="M81" s="10" t="s">
        <v>315</v>
      </c>
      <c r="N81" s="28" t="s">
        <v>271</v>
      </c>
      <c r="O81" s="11">
        <v>100100</v>
      </c>
      <c r="P81" s="11">
        <v>120000</v>
      </c>
      <c r="Q81" s="11">
        <v>100100</v>
      </c>
      <c r="R81" s="11">
        <v>100100</v>
      </c>
      <c r="S81" s="11">
        <v>100100</v>
      </c>
      <c r="T81" s="11">
        <v>100100</v>
      </c>
    </row>
    <row r="82" spans="1:20" ht="39.6">
      <c r="A82" s="31">
        <v>74</v>
      </c>
      <c r="B82" s="9" t="s">
        <v>329</v>
      </c>
      <c r="C82" s="62" t="s">
        <v>330</v>
      </c>
      <c r="D82" s="63"/>
      <c r="E82" s="64" t="s">
        <v>1807</v>
      </c>
      <c r="F82" s="65"/>
      <c r="G82" s="65"/>
      <c r="H82" s="65"/>
      <c r="I82" s="65"/>
      <c r="J82" s="65"/>
      <c r="K82" s="65"/>
      <c r="L82" s="22" t="s">
        <v>331</v>
      </c>
      <c r="M82" s="10" t="s">
        <v>315</v>
      </c>
      <c r="N82" s="28" t="s">
        <v>1655</v>
      </c>
      <c r="O82" s="11">
        <v>1591800</v>
      </c>
      <c r="P82" s="11">
        <v>309078</v>
      </c>
      <c r="Q82" s="11">
        <v>1591800</v>
      </c>
      <c r="R82" s="11">
        <v>1591800</v>
      </c>
      <c r="S82" s="11">
        <v>1591800</v>
      </c>
      <c r="T82" s="11">
        <v>1591800</v>
      </c>
    </row>
    <row r="83" spans="1:20" ht="15.6">
      <c r="A83" s="31">
        <v>75</v>
      </c>
      <c r="B83" s="9" t="s">
        <v>333</v>
      </c>
      <c r="C83" s="62" t="s">
        <v>334</v>
      </c>
      <c r="D83" s="63"/>
      <c r="E83" s="64" t="s">
        <v>1808</v>
      </c>
      <c r="F83" s="65"/>
      <c r="G83" s="65"/>
      <c r="H83" s="65"/>
      <c r="I83" s="65"/>
      <c r="J83" s="65"/>
      <c r="K83" s="65"/>
      <c r="L83" s="22" t="s">
        <v>335</v>
      </c>
      <c r="M83" s="10" t="s">
        <v>336</v>
      </c>
      <c r="N83" s="28" t="s">
        <v>687</v>
      </c>
      <c r="O83" s="11">
        <v>0</v>
      </c>
      <c r="P83" s="11">
        <v>17693.5</v>
      </c>
      <c r="Q83" s="11">
        <v>0</v>
      </c>
      <c r="R83" s="11">
        <v>0</v>
      </c>
      <c r="S83" s="11">
        <v>0</v>
      </c>
      <c r="T83" s="11">
        <v>0</v>
      </c>
    </row>
    <row r="84" spans="1:20" ht="39.6">
      <c r="A84" s="31">
        <v>76</v>
      </c>
      <c r="B84" s="9" t="s">
        <v>337</v>
      </c>
      <c r="C84" s="62" t="s">
        <v>338</v>
      </c>
      <c r="D84" s="63"/>
      <c r="E84" s="64" t="s">
        <v>1809</v>
      </c>
      <c r="F84" s="65"/>
      <c r="G84" s="65"/>
      <c r="H84" s="65"/>
      <c r="I84" s="65"/>
      <c r="J84" s="65"/>
      <c r="K84" s="65"/>
      <c r="L84" s="22" t="s">
        <v>339</v>
      </c>
      <c r="M84" s="10" t="s">
        <v>340</v>
      </c>
      <c r="N84" s="28" t="s">
        <v>1520</v>
      </c>
      <c r="O84" s="11">
        <v>705500</v>
      </c>
      <c r="P84" s="11">
        <v>0</v>
      </c>
      <c r="Q84" s="11">
        <v>705500</v>
      </c>
      <c r="R84" s="11">
        <v>733700</v>
      </c>
      <c r="S84" s="11">
        <v>763000</v>
      </c>
      <c r="T84" s="11">
        <v>763000</v>
      </c>
    </row>
    <row r="85" spans="1:20" ht="52.8">
      <c r="A85" s="31">
        <v>77</v>
      </c>
      <c r="B85" s="9" t="s">
        <v>342</v>
      </c>
      <c r="C85" s="62" t="s">
        <v>343</v>
      </c>
      <c r="D85" s="63"/>
      <c r="E85" s="64" t="s">
        <v>1810</v>
      </c>
      <c r="F85" s="65"/>
      <c r="G85" s="65"/>
      <c r="H85" s="65"/>
      <c r="I85" s="65"/>
      <c r="J85" s="65"/>
      <c r="K85" s="65"/>
      <c r="L85" s="22" t="s">
        <v>344</v>
      </c>
      <c r="M85" s="10" t="s">
        <v>340</v>
      </c>
      <c r="N85" s="28" t="s">
        <v>1737</v>
      </c>
      <c r="O85" s="11">
        <v>400</v>
      </c>
      <c r="P85" s="11">
        <v>0</v>
      </c>
      <c r="Q85" s="11">
        <v>400</v>
      </c>
      <c r="R85" s="11">
        <v>400</v>
      </c>
      <c r="S85" s="11">
        <v>500</v>
      </c>
      <c r="T85" s="11">
        <v>500</v>
      </c>
    </row>
    <row r="86" spans="1:20" ht="52.8">
      <c r="A86" s="31">
        <v>78</v>
      </c>
      <c r="B86" s="9" t="s">
        <v>346</v>
      </c>
      <c r="C86" s="62" t="s">
        <v>347</v>
      </c>
      <c r="D86" s="63"/>
      <c r="E86" s="64" t="s">
        <v>1811</v>
      </c>
      <c r="F86" s="65"/>
      <c r="G86" s="65"/>
      <c r="H86" s="65"/>
      <c r="I86" s="65"/>
      <c r="J86" s="65"/>
      <c r="K86" s="65"/>
      <c r="L86" s="22" t="s">
        <v>348</v>
      </c>
      <c r="M86" s="10" t="s">
        <v>340</v>
      </c>
      <c r="N86" s="28" t="s">
        <v>1928</v>
      </c>
      <c r="O86" s="11">
        <v>500000</v>
      </c>
      <c r="P86" s="11">
        <v>291953.51</v>
      </c>
      <c r="Q86" s="11">
        <v>500000</v>
      </c>
      <c r="R86" s="11">
        <v>500000</v>
      </c>
      <c r="S86" s="11">
        <v>500000</v>
      </c>
      <c r="T86" s="11">
        <v>500000</v>
      </c>
    </row>
    <row r="87" spans="1:20" ht="26.4">
      <c r="A87" s="31">
        <v>79</v>
      </c>
      <c r="B87" s="9" t="s">
        <v>375</v>
      </c>
      <c r="C87" s="62" t="s">
        <v>376</v>
      </c>
      <c r="D87" s="63"/>
      <c r="E87" s="64" t="s">
        <v>1812</v>
      </c>
      <c r="F87" s="65"/>
      <c r="G87" s="65"/>
      <c r="H87" s="65"/>
      <c r="I87" s="65"/>
      <c r="J87" s="65"/>
      <c r="K87" s="65"/>
      <c r="L87" s="22" t="s">
        <v>377</v>
      </c>
      <c r="M87" s="10" t="s">
        <v>1</v>
      </c>
      <c r="N87" s="28" t="s">
        <v>663</v>
      </c>
      <c r="O87" s="11">
        <v>159278800</v>
      </c>
      <c r="P87" s="11">
        <v>2141449408.49</v>
      </c>
      <c r="Q87" s="11">
        <v>159278800</v>
      </c>
      <c r="R87" s="11">
        <v>0</v>
      </c>
      <c r="S87" s="11">
        <v>0</v>
      </c>
      <c r="T87" s="11">
        <v>0</v>
      </c>
    </row>
    <row r="88" spans="1:20" ht="26.4">
      <c r="A88" s="31">
        <v>80</v>
      </c>
      <c r="B88" s="9" t="s">
        <v>379</v>
      </c>
      <c r="C88" s="62" t="s">
        <v>380</v>
      </c>
      <c r="D88" s="63"/>
      <c r="E88" s="64" t="s">
        <v>1813</v>
      </c>
      <c r="F88" s="65"/>
      <c r="G88" s="65"/>
      <c r="H88" s="65"/>
      <c r="I88" s="65"/>
      <c r="J88" s="65"/>
      <c r="K88" s="65"/>
      <c r="L88" s="22" t="s">
        <v>381</v>
      </c>
      <c r="M88" s="10" t="s">
        <v>1</v>
      </c>
      <c r="N88" s="28" t="s">
        <v>272</v>
      </c>
      <c r="O88" s="11">
        <v>323100</v>
      </c>
      <c r="P88" s="11">
        <v>0</v>
      </c>
      <c r="Q88" s="11">
        <v>323100</v>
      </c>
      <c r="R88" s="11">
        <v>290100</v>
      </c>
      <c r="S88" s="11">
        <v>257100</v>
      </c>
      <c r="T88" s="11">
        <v>257100</v>
      </c>
    </row>
    <row r="89" spans="1:20" ht="26.4">
      <c r="A89" s="31">
        <v>81</v>
      </c>
      <c r="B89" s="9" t="s">
        <v>384</v>
      </c>
      <c r="C89" s="62" t="s">
        <v>385</v>
      </c>
      <c r="D89" s="63"/>
      <c r="E89" s="64" t="s">
        <v>386</v>
      </c>
      <c r="F89" s="65"/>
      <c r="G89" s="65"/>
      <c r="H89" s="65"/>
      <c r="I89" s="65"/>
      <c r="J89" s="65"/>
      <c r="K89" s="65"/>
      <c r="L89" s="22" t="s">
        <v>387</v>
      </c>
      <c r="M89" s="10" t="s">
        <v>1</v>
      </c>
      <c r="N89" s="28" t="s">
        <v>986</v>
      </c>
      <c r="O89" s="11">
        <v>0</v>
      </c>
      <c r="P89" s="11">
        <v>13607.57</v>
      </c>
      <c r="Q89" s="11">
        <v>0</v>
      </c>
      <c r="R89" s="11">
        <v>0</v>
      </c>
      <c r="S89" s="11">
        <v>0</v>
      </c>
      <c r="T89" s="11">
        <v>0</v>
      </c>
    </row>
    <row r="90" spans="1:20" ht="26.4">
      <c r="A90" s="31">
        <v>82</v>
      </c>
      <c r="B90" s="9" t="s">
        <v>414</v>
      </c>
      <c r="C90" s="62" t="s">
        <v>415</v>
      </c>
      <c r="D90" s="63"/>
      <c r="E90" s="64" t="s">
        <v>1814</v>
      </c>
      <c r="F90" s="65"/>
      <c r="G90" s="65"/>
      <c r="H90" s="65"/>
      <c r="I90" s="65"/>
      <c r="J90" s="65"/>
      <c r="K90" s="65"/>
      <c r="L90" s="22" t="s">
        <v>335</v>
      </c>
      <c r="M90" s="10" t="s">
        <v>416</v>
      </c>
      <c r="N90" s="28" t="s">
        <v>285</v>
      </c>
      <c r="O90" s="11">
        <v>15145000</v>
      </c>
      <c r="P90" s="11">
        <v>315431.95</v>
      </c>
      <c r="Q90" s="11">
        <v>15145000</v>
      </c>
      <c r="R90" s="11">
        <v>12050000</v>
      </c>
      <c r="S90" s="11">
        <v>9470000</v>
      </c>
      <c r="T90" s="11">
        <v>9470000</v>
      </c>
    </row>
    <row r="91" spans="1:20" ht="26.4">
      <c r="A91" s="31">
        <v>83</v>
      </c>
      <c r="B91" s="9" t="s">
        <v>490</v>
      </c>
      <c r="C91" s="62" t="s">
        <v>491</v>
      </c>
      <c r="D91" s="63"/>
      <c r="E91" s="64" t="s">
        <v>1815</v>
      </c>
      <c r="F91" s="65"/>
      <c r="G91" s="65"/>
      <c r="H91" s="65"/>
      <c r="I91" s="65"/>
      <c r="J91" s="65"/>
      <c r="K91" s="65"/>
      <c r="L91" s="22" t="s">
        <v>492</v>
      </c>
      <c r="M91" s="10" t="s">
        <v>493</v>
      </c>
      <c r="N91" s="28" t="s">
        <v>671</v>
      </c>
      <c r="O91" s="11">
        <v>17200</v>
      </c>
      <c r="P91" s="11">
        <v>0</v>
      </c>
      <c r="Q91" s="11">
        <v>17200</v>
      </c>
      <c r="R91" s="11">
        <v>17900</v>
      </c>
      <c r="S91" s="11">
        <v>18600</v>
      </c>
      <c r="T91" s="11">
        <v>18600</v>
      </c>
    </row>
    <row r="92" spans="1:20" ht="26.4">
      <c r="A92" s="31">
        <v>84</v>
      </c>
      <c r="B92" s="9" t="s">
        <v>495</v>
      </c>
      <c r="C92" s="62" t="s">
        <v>496</v>
      </c>
      <c r="D92" s="63"/>
      <c r="E92" s="64" t="s">
        <v>1816</v>
      </c>
      <c r="F92" s="65"/>
      <c r="G92" s="65"/>
      <c r="H92" s="65"/>
      <c r="I92" s="65"/>
      <c r="J92" s="65"/>
      <c r="K92" s="65"/>
      <c r="L92" s="22" t="s">
        <v>335</v>
      </c>
      <c r="M92" s="10" t="s">
        <v>493</v>
      </c>
      <c r="N92" s="28" t="s">
        <v>982</v>
      </c>
      <c r="O92" s="11">
        <v>1000000</v>
      </c>
      <c r="P92" s="11">
        <v>5233429.18</v>
      </c>
      <c r="Q92" s="11">
        <v>1000000</v>
      </c>
      <c r="R92" s="11">
        <v>1000000</v>
      </c>
      <c r="S92" s="11">
        <v>1000000</v>
      </c>
      <c r="T92" s="11">
        <v>1000000</v>
      </c>
    </row>
    <row r="93" spans="1:20" ht="39.6">
      <c r="A93" s="31">
        <v>85</v>
      </c>
      <c r="B93" s="9" t="s">
        <v>498</v>
      </c>
      <c r="C93" s="62" t="s">
        <v>499</v>
      </c>
      <c r="D93" s="63"/>
      <c r="E93" s="64" t="s">
        <v>1817</v>
      </c>
      <c r="F93" s="65"/>
      <c r="G93" s="65"/>
      <c r="H93" s="65"/>
      <c r="I93" s="65"/>
      <c r="J93" s="65"/>
      <c r="K93" s="65"/>
      <c r="L93" s="22" t="s">
        <v>500</v>
      </c>
      <c r="M93" s="10" t="s">
        <v>493</v>
      </c>
      <c r="N93" s="28" t="s">
        <v>275</v>
      </c>
      <c r="O93" s="11">
        <v>0</v>
      </c>
      <c r="P93" s="11">
        <v>8623400</v>
      </c>
      <c r="Q93" s="11">
        <v>0</v>
      </c>
      <c r="R93" s="11">
        <v>0</v>
      </c>
      <c r="S93" s="11">
        <v>0</v>
      </c>
      <c r="T93" s="11">
        <v>0</v>
      </c>
    </row>
    <row r="94" spans="1:20" ht="79.2">
      <c r="A94" s="31">
        <v>86</v>
      </c>
      <c r="B94" s="9" t="s">
        <v>502</v>
      </c>
      <c r="C94" s="62" t="s">
        <v>503</v>
      </c>
      <c r="D94" s="63"/>
      <c r="E94" s="64" t="s">
        <v>1818</v>
      </c>
      <c r="F94" s="65"/>
      <c r="G94" s="65"/>
      <c r="H94" s="65"/>
      <c r="I94" s="65"/>
      <c r="J94" s="65"/>
      <c r="K94" s="65"/>
      <c r="L94" s="22" t="s">
        <v>504</v>
      </c>
      <c r="M94" s="10" t="s">
        <v>493</v>
      </c>
      <c r="N94" s="28" t="s">
        <v>739</v>
      </c>
      <c r="O94" s="11">
        <v>83300</v>
      </c>
      <c r="P94" s="11">
        <v>33271.019999999997</v>
      </c>
      <c r="Q94" s="11">
        <v>83300</v>
      </c>
      <c r="R94" s="11">
        <v>85700</v>
      </c>
      <c r="S94" s="11">
        <v>88300</v>
      </c>
      <c r="T94" s="11">
        <v>88300</v>
      </c>
    </row>
    <row r="95" spans="1:20" ht="105.6">
      <c r="A95" s="31">
        <v>87</v>
      </c>
      <c r="B95" s="9" t="s">
        <v>506</v>
      </c>
      <c r="C95" s="62" t="s">
        <v>507</v>
      </c>
      <c r="D95" s="63"/>
      <c r="E95" s="64" t="s">
        <v>1819</v>
      </c>
      <c r="F95" s="65"/>
      <c r="G95" s="65"/>
      <c r="H95" s="65"/>
      <c r="I95" s="65"/>
      <c r="J95" s="65"/>
      <c r="K95" s="65"/>
      <c r="L95" s="22" t="s">
        <v>508</v>
      </c>
      <c r="M95" s="10" t="s">
        <v>493</v>
      </c>
      <c r="N95" s="28" t="s">
        <v>345</v>
      </c>
      <c r="O95" s="11">
        <v>220800</v>
      </c>
      <c r="P95" s="11">
        <v>30987.620000000003</v>
      </c>
      <c r="Q95" s="11">
        <v>220800</v>
      </c>
      <c r="R95" s="11">
        <v>228300</v>
      </c>
      <c r="S95" s="11">
        <v>236800</v>
      </c>
      <c r="T95" s="11">
        <v>236800</v>
      </c>
    </row>
    <row r="96" spans="1:20" ht="66">
      <c r="A96" s="31">
        <v>88</v>
      </c>
      <c r="B96" s="9" t="s">
        <v>513</v>
      </c>
      <c r="C96" s="62" t="s">
        <v>514</v>
      </c>
      <c r="D96" s="63"/>
      <c r="E96" s="64" t="s">
        <v>1820</v>
      </c>
      <c r="F96" s="65"/>
      <c r="G96" s="65"/>
      <c r="H96" s="65"/>
      <c r="I96" s="65"/>
      <c r="J96" s="65"/>
      <c r="K96" s="65"/>
      <c r="L96" s="22" t="s">
        <v>515</v>
      </c>
      <c r="M96" s="10" t="s">
        <v>493</v>
      </c>
      <c r="N96" s="28" t="s">
        <v>417</v>
      </c>
      <c r="O96" s="11">
        <v>40100</v>
      </c>
      <c r="P96" s="11">
        <v>3150</v>
      </c>
      <c r="Q96" s="11">
        <v>40100</v>
      </c>
      <c r="R96" s="11">
        <v>42300</v>
      </c>
      <c r="S96" s="11">
        <v>44400</v>
      </c>
      <c r="T96" s="11">
        <v>44400</v>
      </c>
    </row>
    <row r="97" spans="1:20" ht="52.8">
      <c r="A97" s="31">
        <v>89</v>
      </c>
      <c r="B97" s="9" t="s">
        <v>519</v>
      </c>
      <c r="C97" s="62" t="s">
        <v>520</v>
      </c>
      <c r="D97" s="63"/>
      <c r="E97" s="64" t="s">
        <v>1823</v>
      </c>
      <c r="F97" s="65"/>
      <c r="G97" s="65"/>
      <c r="H97" s="65"/>
      <c r="I97" s="65"/>
      <c r="J97" s="65"/>
      <c r="K97" s="65"/>
      <c r="L97" s="22" t="s">
        <v>521</v>
      </c>
      <c r="M97" s="10" t="s">
        <v>493</v>
      </c>
      <c r="N97" s="28" t="s">
        <v>1419</v>
      </c>
      <c r="O97" s="11">
        <v>1600</v>
      </c>
      <c r="P97" s="11">
        <v>0</v>
      </c>
      <c r="Q97" s="11">
        <v>1600</v>
      </c>
      <c r="R97" s="11">
        <v>1600</v>
      </c>
      <c r="S97" s="11">
        <v>1700</v>
      </c>
      <c r="T97" s="11">
        <v>1700</v>
      </c>
    </row>
    <row r="98" spans="1:20" ht="52.8">
      <c r="A98" s="31">
        <v>90</v>
      </c>
      <c r="B98" s="9" t="s">
        <v>522</v>
      </c>
      <c r="C98" s="62" t="s">
        <v>523</v>
      </c>
      <c r="D98" s="63"/>
      <c r="E98" s="64" t="s">
        <v>1821</v>
      </c>
      <c r="F98" s="65"/>
      <c r="G98" s="65"/>
      <c r="H98" s="65"/>
      <c r="I98" s="65"/>
      <c r="J98" s="65"/>
      <c r="K98" s="65"/>
      <c r="L98" s="22" t="s">
        <v>524</v>
      </c>
      <c r="M98" s="10" t="s">
        <v>493</v>
      </c>
      <c r="N98" s="28" t="s">
        <v>222</v>
      </c>
      <c r="O98" s="11">
        <v>0</v>
      </c>
      <c r="P98" s="11">
        <v>12500</v>
      </c>
      <c r="Q98" s="11">
        <v>0</v>
      </c>
      <c r="R98" s="11">
        <v>0</v>
      </c>
      <c r="S98" s="11">
        <v>0</v>
      </c>
      <c r="T98" s="11">
        <v>0</v>
      </c>
    </row>
    <row r="99" spans="1:20" ht="79.2">
      <c r="A99" s="31">
        <v>91</v>
      </c>
      <c r="B99" s="9" t="s">
        <v>526</v>
      </c>
      <c r="C99" s="62" t="s">
        <v>527</v>
      </c>
      <c r="D99" s="63"/>
      <c r="E99" s="64" t="s">
        <v>1822</v>
      </c>
      <c r="F99" s="65"/>
      <c r="G99" s="65"/>
      <c r="H99" s="65"/>
      <c r="I99" s="65"/>
      <c r="J99" s="65"/>
      <c r="K99" s="65"/>
      <c r="L99" s="22" t="s">
        <v>528</v>
      </c>
      <c r="M99" s="10" t="s">
        <v>493</v>
      </c>
      <c r="N99" s="28" t="s">
        <v>226</v>
      </c>
      <c r="O99" s="11">
        <v>300</v>
      </c>
      <c r="P99" s="11">
        <v>0</v>
      </c>
      <c r="Q99" s="11">
        <v>300</v>
      </c>
      <c r="R99" s="11">
        <v>300</v>
      </c>
      <c r="S99" s="11">
        <v>300</v>
      </c>
      <c r="T99" s="11">
        <v>300</v>
      </c>
    </row>
    <row r="100" spans="1:20" ht="79.2">
      <c r="A100" s="31">
        <v>92</v>
      </c>
      <c r="B100" s="9" t="s">
        <v>529</v>
      </c>
      <c r="C100" s="62" t="s">
        <v>530</v>
      </c>
      <c r="D100" s="63"/>
      <c r="E100" s="64" t="s">
        <v>1824</v>
      </c>
      <c r="F100" s="65"/>
      <c r="G100" s="65"/>
      <c r="H100" s="65"/>
      <c r="I100" s="65"/>
      <c r="J100" s="65"/>
      <c r="K100" s="65"/>
      <c r="L100" s="22" t="s">
        <v>531</v>
      </c>
      <c r="M100" s="10" t="s">
        <v>493</v>
      </c>
      <c r="N100" s="28" t="s">
        <v>206</v>
      </c>
      <c r="O100" s="11">
        <v>2500</v>
      </c>
      <c r="P100" s="11">
        <v>0</v>
      </c>
      <c r="Q100" s="11">
        <v>2500</v>
      </c>
      <c r="R100" s="11">
        <v>2600</v>
      </c>
      <c r="S100" s="11">
        <v>2600</v>
      </c>
      <c r="T100" s="11">
        <v>2600</v>
      </c>
    </row>
    <row r="101" spans="1:20" ht="66">
      <c r="A101" s="31">
        <v>93</v>
      </c>
      <c r="B101" s="9" t="s">
        <v>532</v>
      </c>
      <c r="C101" s="62" t="s">
        <v>533</v>
      </c>
      <c r="D101" s="63"/>
      <c r="E101" s="64" t="s">
        <v>1825</v>
      </c>
      <c r="F101" s="65"/>
      <c r="G101" s="65"/>
      <c r="H101" s="65"/>
      <c r="I101" s="65"/>
      <c r="J101" s="65"/>
      <c r="K101" s="65"/>
      <c r="L101" s="22" t="s">
        <v>534</v>
      </c>
      <c r="M101" s="10" t="s">
        <v>493</v>
      </c>
      <c r="N101" s="28" t="s">
        <v>230</v>
      </c>
      <c r="O101" s="11">
        <v>20200</v>
      </c>
      <c r="P101" s="11">
        <v>550</v>
      </c>
      <c r="Q101" s="11">
        <v>20200</v>
      </c>
      <c r="R101" s="11">
        <v>21000</v>
      </c>
      <c r="S101" s="11">
        <v>21600</v>
      </c>
      <c r="T101" s="11">
        <v>21600</v>
      </c>
    </row>
    <row r="102" spans="1:20" ht="66">
      <c r="A102" s="31">
        <v>94</v>
      </c>
      <c r="B102" s="9" t="s">
        <v>536</v>
      </c>
      <c r="C102" s="62" t="s">
        <v>537</v>
      </c>
      <c r="D102" s="63"/>
      <c r="E102" s="68" t="s">
        <v>1826</v>
      </c>
      <c r="F102" s="69"/>
      <c r="G102" s="69"/>
      <c r="H102" s="69"/>
      <c r="I102" s="69"/>
      <c r="J102" s="69"/>
      <c r="K102" s="70"/>
      <c r="L102" s="22" t="s">
        <v>538</v>
      </c>
      <c r="M102" s="10" t="s">
        <v>493</v>
      </c>
      <c r="N102" s="28" t="s">
        <v>73</v>
      </c>
      <c r="O102" s="11">
        <v>179300</v>
      </c>
      <c r="P102" s="11">
        <v>14500</v>
      </c>
      <c r="Q102" s="11">
        <v>179300</v>
      </c>
      <c r="R102" s="11">
        <v>187000</v>
      </c>
      <c r="S102" s="11">
        <v>194700</v>
      </c>
      <c r="T102" s="11">
        <v>194700</v>
      </c>
    </row>
    <row r="103" spans="1:20" ht="26.4">
      <c r="A103" s="31">
        <v>95</v>
      </c>
      <c r="B103" s="9" t="s">
        <v>541</v>
      </c>
      <c r="C103" s="62" t="s">
        <v>542</v>
      </c>
      <c r="D103" s="63"/>
      <c r="E103" s="64" t="s">
        <v>543</v>
      </c>
      <c r="F103" s="65"/>
      <c r="G103" s="65"/>
      <c r="H103" s="65"/>
      <c r="I103" s="65"/>
      <c r="J103" s="65"/>
      <c r="K103" s="65"/>
      <c r="L103" s="22" t="s">
        <v>387</v>
      </c>
      <c r="M103" s="10" t="s">
        <v>493</v>
      </c>
      <c r="N103" s="28" t="s">
        <v>249</v>
      </c>
      <c r="O103" s="11">
        <v>0</v>
      </c>
      <c r="P103" s="11">
        <v>10000</v>
      </c>
      <c r="Q103" s="11">
        <v>0</v>
      </c>
      <c r="R103" s="11">
        <v>0</v>
      </c>
      <c r="S103" s="11">
        <v>0</v>
      </c>
      <c r="T103" s="11">
        <v>0</v>
      </c>
    </row>
    <row r="104" spans="1:20" ht="52.8">
      <c r="A104" s="31">
        <v>96</v>
      </c>
      <c r="B104" s="9" t="s">
        <v>655</v>
      </c>
      <c r="C104" s="62" t="s">
        <v>656</v>
      </c>
      <c r="D104" s="63"/>
      <c r="E104" s="64" t="s">
        <v>1827</v>
      </c>
      <c r="F104" s="65"/>
      <c r="G104" s="65"/>
      <c r="H104" s="65"/>
      <c r="I104" s="65"/>
      <c r="J104" s="65"/>
      <c r="K104" s="65"/>
      <c r="L104" s="22" t="s">
        <v>657</v>
      </c>
      <c r="M104" s="10" t="s">
        <v>658</v>
      </c>
      <c r="N104" s="28" t="s">
        <v>149</v>
      </c>
      <c r="O104" s="11">
        <v>374400</v>
      </c>
      <c r="P104" s="11">
        <v>93000</v>
      </c>
      <c r="Q104" s="11">
        <v>374400</v>
      </c>
      <c r="R104" s="11">
        <v>389400</v>
      </c>
      <c r="S104" s="11">
        <v>405000</v>
      </c>
      <c r="T104" s="11">
        <v>405000</v>
      </c>
    </row>
    <row r="105" spans="1:20" ht="39.6">
      <c r="A105" s="31">
        <v>97</v>
      </c>
      <c r="B105" s="9" t="s">
        <v>660</v>
      </c>
      <c r="C105" s="62" t="s">
        <v>661</v>
      </c>
      <c r="D105" s="63"/>
      <c r="E105" s="64" t="s">
        <v>1828</v>
      </c>
      <c r="F105" s="65"/>
      <c r="G105" s="65"/>
      <c r="H105" s="65"/>
      <c r="I105" s="65"/>
      <c r="J105" s="65"/>
      <c r="K105" s="65"/>
      <c r="L105" s="22" t="s">
        <v>662</v>
      </c>
      <c r="M105" s="10" t="s">
        <v>658</v>
      </c>
      <c r="N105" s="28" t="s">
        <v>261</v>
      </c>
      <c r="O105" s="11">
        <v>25966000</v>
      </c>
      <c r="P105" s="11">
        <v>1328011</v>
      </c>
      <c r="Q105" s="11">
        <v>25966000</v>
      </c>
      <c r="R105" s="11">
        <v>27005100</v>
      </c>
      <c r="S105" s="11">
        <v>28085300</v>
      </c>
      <c r="T105" s="11">
        <v>28085300</v>
      </c>
    </row>
    <row r="106" spans="1:20" ht="39.6">
      <c r="A106" s="31">
        <v>98</v>
      </c>
      <c r="B106" s="9" t="s">
        <v>664</v>
      </c>
      <c r="C106" s="62" t="s">
        <v>665</v>
      </c>
      <c r="D106" s="63"/>
      <c r="E106" s="64" t="s">
        <v>1829</v>
      </c>
      <c r="F106" s="65"/>
      <c r="G106" s="65"/>
      <c r="H106" s="65"/>
      <c r="I106" s="65"/>
      <c r="J106" s="65"/>
      <c r="K106" s="65"/>
      <c r="L106" s="22" t="s">
        <v>666</v>
      </c>
      <c r="M106" s="10" t="s">
        <v>658</v>
      </c>
      <c r="N106" s="28" t="s">
        <v>320</v>
      </c>
      <c r="O106" s="11">
        <v>676000</v>
      </c>
      <c r="P106" s="11">
        <v>275000</v>
      </c>
      <c r="Q106" s="11">
        <v>676000</v>
      </c>
      <c r="R106" s="11">
        <v>703000</v>
      </c>
      <c r="S106" s="11">
        <v>731200</v>
      </c>
      <c r="T106" s="11">
        <v>731200</v>
      </c>
    </row>
    <row r="107" spans="1:20" ht="26.4">
      <c r="A107" s="31">
        <v>99</v>
      </c>
      <c r="B107" s="9" t="s">
        <v>668</v>
      </c>
      <c r="C107" s="62" t="s">
        <v>669</v>
      </c>
      <c r="D107" s="63"/>
      <c r="E107" s="64" t="s">
        <v>1830</v>
      </c>
      <c r="F107" s="65"/>
      <c r="G107" s="65"/>
      <c r="H107" s="65"/>
      <c r="I107" s="65"/>
      <c r="J107" s="65"/>
      <c r="K107" s="65"/>
      <c r="L107" s="22" t="s">
        <v>670</v>
      </c>
      <c r="M107" s="10" t="s">
        <v>658</v>
      </c>
      <c r="N107" s="28" t="s">
        <v>89</v>
      </c>
      <c r="O107" s="11">
        <v>148400</v>
      </c>
      <c r="P107" s="11">
        <v>0</v>
      </c>
      <c r="Q107" s="11">
        <v>148400</v>
      </c>
      <c r="R107" s="11">
        <v>154400</v>
      </c>
      <c r="S107" s="11">
        <v>160500</v>
      </c>
      <c r="T107" s="11">
        <v>160500</v>
      </c>
    </row>
    <row r="108" spans="1:20" ht="52.8">
      <c r="A108" s="31">
        <v>100</v>
      </c>
      <c r="B108" s="9" t="s">
        <v>672</v>
      </c>
      <c r="C108" s="62" t="s">
        <v>673</v>
      </c>
      <c r="D108" s="63"/>
      <c r="E108" s="64" t="s">
        <v>1831</v>
      </c>
      <c r="F108" s="65"/>
      <c r="G108" s="65"/>
      <c r="H108" s="65"/>
      <c r="I108" s="65"/>
      <c r="J108" s="65"/>
      <c r="K108" s="65"/>
      <c r="L108" s="22" t="s">
        <v>674</v>
      </c>
      <c r="M108" s="10" t="s">
        <v>658</v>
      </c>
      <c r="N108" s="28" t="s">
        <v>324</v>
      </c>
      <c r="O108" s="11">
        <v>74100</v>
      </c>
      <c r="P108" s="11">
        <v>0</v>
      </c>
      <c r="Q108" s="11">
        <v>74100</v>
      </c>
      <c r="R108" s="11">
        <v>74100</v>
      </c>
      <c r="S108" s="11">
        <v>74100</v>
      </c>
      <c r="T108" s="11">
        <v>74100</v>
      </c>
    </row>
    <row r="109" spans="1:20" ht="66">
      <c r="A109" s="31">
        <v>101</v>
      </c>
      <c r="B109" s="9" t="s">
        <v>676</v>
      </c>
      <c r="C109" s="62" t="s">
        <v>677</v>
      </c>
      <c r="D109" s="63"/>
      <c r="E109" s="64" t="s">
        <v>1832</v>
      </c>
      <c r="F109" s="65"/>
      <c r="G109" s="65"/>
      <c r="H109" s="65"/>
      <c r="I109" s="65"/>
      <c r="J109" s="65"/>
      <c r="K109" s="65"/>
      <c r="L109" s="22" t="s">
        <v>678</v>
      </c>
      <c r="M109" s="10" t="s">
        <v>658</v>
      </c>
      <c r="N109" s="28" t="s">
        <v>154</v>
      </c>
      <c r="O109" s="11">
        <v>100000</v>
      </c>
      <c r="P109" s="11">
        <v>5000</v>
      </c>
      <c r="Q109" s="11">
        <v>100000</v>
      </c>
      <c r="R109" s="11">
        <v>100000</v>
      </c>
      <c r="S109" s="11">
        <v>100000</v>
      </c>
      <c r="T109" s="11">
        <v>100000</v>
      </c>
    </row>
    <row r="110" spans="1:20" ht="66">
      <c r="A110" s="31">
        <v>102</v>
      </c>
      <c r="B110" s="9" t="s">
        <v>680</v>
      </c>
      <c r="C110" s="62" t="s">
        <v>681</v>
      </c>
      <c r="D110" s="63"/>
      <c r="E110" s="64" t="s">
        <v>1833</v>
      </c>
      <c r="F110" s="65"/>
      <c r="G110" s="65"/>
      <c r="H110" s="65"/>
      <c r="I110" s="65"/>
      <c r="J110" s="65"/>
      <c r="K110" s="65"/>
      <c r="L110" s="22" t="s">
        <v>682</v>
      </c>
      <c r="M110" s="10" t="s">
        <v>658</v>
      </c>
      <c r="N110" s="28" t="s">
        <v>198</v>
      </c>
      <c r="O110" s="11">
        <v>195000</v>
      </c>
      <c r="P110" s="11">
        <v>45000</v>
      </c>
      <c r="Q110" s="11">
        <v>195000</v>
      </c>
      <c r="R110" s="11">
        <v>195000</v>
      </c>
      <c r="S110" s="11">
        <v>195000</v>
      </c>
      <c r="T110" s="11">
        <v>195000</v>
      </c>
    </row>
    <row r="111" spans="1:20" ht="52.8">
      <c r="A111" s="31">
        <v>103</v>
      </c>
      <c r="B111" s="9" t="s">
        <v>684</v>
      </c>
      <c r="C111" s="62" t="s">
        <v>685</v>
      </c>
      <c r="D111" s="63"/>
      <c r="E111" s="64" t="s">
        <v>1834</v>
      </c>
      <c r="F111" s="65"/>
      <c r="G111" s="65"/>
      <c r="H111" s="65"/>
      <c r="I111" s="65"/>
      <c r="J111" s="65"/>
      <c r="K111" s="65"/>
      <c r="L111" s="22" t="s">
        <v>686</v>
      </c>
      <c r="M111" s="10" t="s">
        <v>658</v>
      </c>
      <c r="N111" s="28" t="s">
        <v>61</v>
      </c>
      <c r="O111" s="11">
        <v>4000</v>
      </c>
      <c r="P111" s="11">
        <v>9211.07</v>
      </c>
      <c r="Q111" s="11">
        <v>4000</v>
      </c>
      <c r="R111" s="11">
        <v>4000</v>
      </c>
      <c r="S111" s="11">
        <v>4000</v>
      </c>
      <c r="T111" s="11">
        <v>4000</v>
      </c>
    </row>
    <row r="112" spans="1:20" ht="39.6">
      <c r="A112" s="31">
        <v>104</v>
      </c>
      <c r="B112" s="9" t="s">
        <v>688</v>
      </c>
      <c r="C112" s="62" t="s">
        <v>689</v>
      </c>
      <c r="D112" s="63"/>
      <c r="E112" s="64" t="s">
        <v>1835</v>
      </c>
      <c r="F112" s="65"/>
      <c r="G112" s="65"/>
      <c r="H112" s="65"/>
      <c r="I112" s="65"/>
      <c r="J112" s="65"/>
      <c r="K112" s="65"/>
      <c r="L112" s="22" t="s">
        <v>690</v>
      </c>
      <c r="M112" s="10" t="s">
        <v>658</v>
      </c>
      <c r="N112" s="28" t="s">
        <v>48</v>
      </c>
      <c r="O112" s="11">
        <v>0</v>
      </c>
      <c r="P112" s="11">
        <v>14745.09</v>
      </c>
      <c r="Q112" s="11">
        <v>0</v>
      </c>
      <c r="R112" s="11">
        <v>0</v>
      </c>
      <c r="S112" s="11">
        <v>0</v>
      </c>
      <c r="T112" s="11">
        <v>0</v>
      </c>
    </row>
    <row r="113" spans="1:20" ht="26.4">
      <c r="A113" s="31">
        <v>105</v>
      </c>
      <c r="B113" s="9" t="s">
        <v>697</v>
      </c>
      <c r="C113" s="62" t="s">
        <v>698</v>
      </c>
      <c r="D113" s="63"/>
      <c r="E113" s="64" t="s">
        <v>1836</v>
      </c>
      <c r="F113" s="65"/>
      <c r="G113" s="65"/>
      <c r="H113" s="65"/>
      <c r="I113" s="65"/>
      <c r="J113" s="65"/>
      <c r="K113" s="65"/>
      <c r="L113" s="22" t="s">
        <v>335</v>
      </c>
      <c r="M113" s="10" t="s">
        <v>699</v>
      </c>
      <c r="N113" s="28" t="s">
        <v>214</v>
      </c>
      <c r="O113" s="11">
        <v>0</v>
      </c>
      <c r="P113" s="11">
        <v>693813.44</v>
      </c>
      <c r="Q113" s="11">
        <v>0</v>
      </c>
      <c r="R113" s="11">
        <v>0</v>
      </c>
      <c r="S113" s="11">
        <v>0</v>
      </c>
      <c r="T113" s="11">
        <v>0</v>
      </c>
    </row>
    <row r="114" spans="1:20" ht="39.6">
      <c r="A114" s="31">
        <v>106</v>
      </c>
      <c r="B114" s="9" t="s">
        <v>700</v>
      </c>
      <c r="C114" s="62" t="s">
        <v>701</v>
      </c>
      <c r="D114" s="63"/>
      <c r="E114" s="64" t="s">
        <v>1837</v>
      </c>
      <c r="F114" s="65"/>
      <c r="G114" s="65"/>
      <c r="H114" s="65"/>
      <c r="I114" s="65"/>
      <c r="J114" s="65"/>
      <c r="K114" s="65"/>
      <c r="L114" s="22" t="s">
        <v>702</v>
      </c>
      <c r="M114" s="10" t="s">
        <v>699</v>
      </c>
      <c r="N114" s="28" t="s">
        <v>238</v>
      </c>
      <c r="O114" s="11">
        <v>0</v>
      </c>
      <c r="P114" s="11">
        <v>349693.95</v>
      </c>
      <c r="Q114" s="11">
        <v>0</v>
      </c>
      <c r="R114" s="11">
        <v>0</v>
      </c>
      <c r="S114" s="11">
        <v>0</v>
      </c>
      <c r="T114" s="11">
        <v>0</v>
      </c>
    </row>
    <row r="115" spans="1:20" ht="39.6">
      <c r="A115" s="31">
        <v>107</v>
      </c>
      <c r="B115" s="9" t="s">
        <v>703</v>
      </c>
      <c r="C115" s="62" t="s">
        <v>704</v>
      </c>
      <c r="D115" s="63"/>
      <c r="E115" s="64" t="s">
        <v>1838</v>
      </c>
      <c r="F115" s="65"/>
      <c r="G115" s="65"/>
      <c r="H115" s="65"/>
      <c r="I115" s="65"/>
      <c r="J115" s="65"/>
      <c r="K115" s="65"/>
      <c r="L115" s="22" t="s">
        <v>705</v>
      </c>
      <c r="M115" s="10" t="s">
        <v>699</v>
      </c>
      <c r="N115" s="28" t="s">
        <v>301</v>
      </c>
      <c r="O115" s="11">
        <v>5624000</v>
      </c>
      <c r="P115" s="11">
        <v>859699.69</v>
      </c>
      <c r="Q115" s="11">
        <v>5624000</v>
      </c>
      <c r="R115" s="11">
        <v>5849000</v>
      </c>
      <c r="S115" s="11">
        <v>6082900</v>
      </c>
      <c r="T115" s="11">
        <v>6082900</v>
      </c>
    </row>
    <row r="116" spans="1:20" ht="26.4">
      <c r="A116" s="31">
        <v>108</v>
      </c>
      <c r="B116" s="9" t="s">
        <v>736</v>
      </c>
      <c r="C116" s="62" t="s">
        <v>737</v>
      </c>
      <c r="D116" s="63"/>
      <c r="E116" s="64" t="s">
        <v>1839</v>
      </c>
      <c r="F116" s="65"/>
      <c r="G116" s="65"/>
      <c r="H116" s="65"/>
      <c r="I116" s="65"/>
      <c r="J116" s="65"/>
      <c r="K116" s="65"/>
      <c r="L116" s="22" t="s">
        <v>335</v>
      </c>
      <c r="M116" s="10" t="s">
        <v>738</v>
      </c>
      <c r="N116" s="28" t="s">
        <v>77</v>
      </c>
      <c r="O116" s="11">
        <v>2737800</v>
      </c>
      <c r="P116" s="11">
        <v>646371.96</v>
      </c>
      <c r="Q116" s="11">
        <v>2737800</v>
      </c>
      <c r="R116" s="11">
        <v>2847300</v>
      </c>
      <c r="S116" s="11">
        <v>2961200</v>
      </c>
      <c r="T116" s="11">
        <v>2961200</v>
      </c>
    </row>
    <row r="117" spans="1:20" ht="66">
      <c r="A117" s="31">
        <v>109</v>
      </c>
      <c r="B117" s="9" t="s">
        <v>740</v>
      </c>
      <c r="C117" s="62" t="s">
        <v>741</v>
      </c>
      <c r="D117" s="63"/>
      <c r="E117" s="64" t="s">
        <v>1840</v>
      </c>
      <c r="F117" s="65"/>
      <c r="G117" s="65"/>
      <c r="H117" s="65"/>
      <c r="I117" s="65"/>
      <c r="J117" s="65"/>
      <c r="K117" s="65"/>
      <c r="L117" s="22" t="s">
        <v>742</v>
      </c>
      <c r="M117" s="10" t="s">
        <v>738</v>
      </c>
      <c r="N117" s="28" t="s">
        <v>332</v>
      </c>
      <c r="O117" s="11">
        <v>5200</v>
      </c>
      <c r="P117" s="11">
        <v>0</v>
      </c>
      <c r="Q117" s="11">
        <v>5200</v>
      </c>
      <c r="R117" s="11">
        <v>5400</v>
      </c>
      <c r="S117" s="11">
        <v>5600</v>
      </c>
      <c r="T117" s="11">
        <v>5600</v>
      </c>
    </row>
    <row r="118" spans="1:20" ht="52.8">
      <c r="A118" s="31">
        <v>110</v>
      </c>
      <c r="B118" s="9" t="s">
        <v>744</v>
      </c>
      <c r="C118" s="62" t="s">
        <v>745</v>
      </c>
      <c r="D118" s="63"/>
      <c r="E118" s="64" t="s">
        <v>1841</v>
      </c>
      <c r="F118" s="65"/>
      <c r="G118" s="65"/>
      <c r="H118" s="65"/>
      <c r="I118" s="65"/>
      <c r="J118" s="65"/>
      <c r="K118" s="65"/>
      <c r="L118" s="22" t="s">
        <v>344</v>
      </c>
      <c r="M118" s="10" t="s">
        <v>738</v>
      </c>
      <c r="N118" s="28" t="s">
        <v>184</v>
      </c>
      <c r="O118" s="11">
        <v>52000</v>
      </c>
      <c r="P118" s="11">
        <v>15504.92</v>
      </c>
      <c r="Q118" s="11">
        <v>52000</v>
      </c>
      <c r="R118" s="11">
        <v>54100</v>
      </c>
      <c r="S118" s="11">
        <v>56200</v>
      </c>
      <c r="T118" s="11">
        <v>56200</v>
      </c>
    </row>
    <row r="119" spans="1:20" ht="52.8">
      <c r="A119" s="31">
        <v>111</v>
      </c>
      <c r="B119" s="9" t="s">
        <v>872</v>
      </c>
      <c r="C119" s="62" t="s">
        <v>873</v>
      </c>
      <c r="D119" s="63"/>
      <c r="E119" s="64" t="s">
        <v>1842</v>
      </c>
      <c r="F119" s="65"/>
      <c r="G119" s="65"/>
      <c r="H119" s="65"/>
      <c r="I119" s="65"/>
      <c r="J119" s="65"/>
      <c r="K119" s="65"/>
      <c r="L119" s="22" t="s">
        <v>657</v>
      </c>
      <c r="M119" s="10" t="s">
        <v>874</v>
      </c>
      <c r="N119" s="28" t="s">
        <v>174</v>
      </c>
      <c r="O119" s="11">
        <v>52000</v>
      </c>
      <c r="P119" s="11">
        <v>26000</v>
      </c>
      <c r="Q119" s="11">
        <v>52000</v>
      </c>
      <c r="R119" s="11">
        <v>54100</v>
      </c>
      <c r="S119" s="11">
        <v>56200</v>
      </c>
      <c r="T119" s="11">
        <v>56200</v>
      </c>
    </row>
    <row r="120" spans="1:20" ht="26.4">
      <c r="A120" s="31">
        <v>112</v>
      </c>
      <c r="B120" s="9" t="s">
        <v>876</v>
      </c>
      <c r="C120" s="62" t="s">
        <v>877</v>
      </c>
      <c r="D120" s="63"/>
      <c r="E120" s="64" t="s">
        <v>1843</v>
      </c>
      <c r="F120" s="65"/>
      <c r="G120" s="65"/>
      <c r="H120" s="65"/>
      <c r="I120" s="65"/>
      <c r="J120" s="65"/>
      <c r="K120" s="65"/>
      <c r="L120" s="22" t="s">
        <v>878</v>
      </c>
      <c r="M120" s="10" t="s">
        <v>874</v>
      </c>
      <c r="N120" s="28" t="s">
        <v>164</v>
      </c>
      <c r="O120" s="11">
        <v>5200</v>
      </c>
      <c r="P120" s="11">
        <v>0</v>
      </c>
      <c r="Q120" s="11">
        <v>5200</v>
      </c>
      <c r="R120" s="11">
        <v>5400</v>
      </c>
      <c r="S120" s="11">
        <v>5600</v>
      </c>
      <c r="T120" s="11">
        <v>5600</v>
      </c>
    </row>
    <row r="121" spans="1:20" ht="26.4">
      <c r="A121" s="31">
        <v>113</v>
      </c>
      <c r="B121" s="9" t="s">
        <v>880</v>
      </c>
      <c r="C121" s="62" t="s">
        <v>881</v>
      </c>
      <c r="D121" s="63"/>
      <c r="E121" s="64" t="s">
        <v>1844</v>
      </c>
      <c r="F121" s="65"/>
      <c r="G121" s="65"/>
      <c r="H121" s="65"/>
      <c r="I121" s="65"/>
      <c r="J121" s="65"/>
      <c r="K121" s="65"/>
      <c r="L121" s="22" t="s">
        <v>882</v>
      </c>
      <c r="M121" s="10" t="s">
        <v>874</v>
      </c>
      <c r="N121" s="28" t="s">
        <v>328</v>
      </c>
      <c r="O121" s="11">
        <v>3536800</v>
      </c>
      <c r="P121" s="11">
        <v>1336762.82</v>
      </c>
      <c r="Q121" s="11">
        <v>3536800</v>
      </c>
      <c r="R121" s="11">
        <v>3678300</v>
      </c>
      <c r="S121" s="11">
        <v>3825400</v>
      </c>
      <c r="T121" s="11">
        <v>3825400</v>
      </c>
    </row>
    <row r="122" spans="1:20" ht="52.8">
      <c r="A122" s="31">
        <v>114</v>
      </c>
      <c r="B122" s="9" t="s">
        <v>957</v>
      </c>
      <c r="C122" s="62" t="s">
        <v>958</v>
      </c>
      <c r="D122" s="63"/>
      <c r="E122" s="64" t="s">
        <v>1845</v>
      </c>
      <c r="F122" s="65"/>
      <c r="G122" s="65"/>
      <c r="H122" s="65"/>
      <c r="I122" s="65"/>
      <c r="J122" s="65"/>
      <c r="K122" s="65"/>
      <c r="L122" s="22" t="s">
        <v>959</v>
      </c>
      <c r="M122" s="10" t="s">
        <v>960</v>
      </c>
      <c r="N122" s="28" t="s">
        <v>210</v>
      </c>
      <c r="O122" s="11">
        <v>91500</v>
      </c>
      <c r="P122" s="11">
        <v>85000</v>
      </c>
      <c r="Q122" s="11">
        <v>91500</v>
      </c>
      <c r="R122" s="11">
        <v>95200</v>
      </c>
      <c r="S122" s="11">
        <v>99000</v>
      </c>
      <c r="T122" s="11">
        <v>99000</v>
      </c>
    </row>
    <row r="123" spans="1:20" ht="52.8">
      <c r="A123" s="31">
        <v>115</v>
      </c>
      <c r="B123" s="9" t="s">
        <v>962</v>
      </c>
      <c r="C123" s="62" t="s">
        <v>963</v>
      </c>
      <c r="D123" s="63"/>
      <c r="E123" s="64" t="s">
        <v>1846</v>
      </c>
      <c r="F123" s="65"/>
      <c r="G123" s="65"/>
      <c r="H123" s="65"/>
      <c r="I123" s="65"/>
      <c r="J123" s="65"/>
      <c r="K123" s="65"/>
      <c r="L123" s="22" t="s">
        <v>964</v>
      </c>
      <c r="M123" s="10" t="s">
        <v>960</v>
      </c>
      <c r="N123" s="28" t="s">
        <v>316</v>
      </c>
      <c r="O123" s="11">
        <v>1521000</v>
      </c>
      <c r="P123" s="11">
        <v>260000</v>
      </c>
      <c r="Q123" s="11">
        <v>1521000</v>
      </c>
      <c r="R123" s="11">
        <v>1580000</v>
      </c>
      <c r="S123" s="11">
        <v>1645000</v>
      </c>
      <c r="T123" s="11">
        <v>1645000</v>
      </c>
    </row>
    <row r="124" spans="1:20" ht="26.4">
      <c r="A124" s="31">
        <v>116</v>
      </c>
      <c r="B124" s="9" t="s">
        <v>966</v>
      </c>
      <c r="C124" s="62" t="s">
        <v>967</v>
      </c>
      <c r="D124" s="63"/>
      <c r="E124" s="64" t="s">
        <v>1847</v>
      </c>
      <c r="F124" s="65"/>
      <c r="G124" s="65"/>
      <c r="H124" s="65"/>
      <c r="I124" s="65"/>
      <c r="J124" s="65"/>
      <c r="K124" s="65"/>
      <c r="L124" s="22" t="s">
        <v>335</v>
      </c>
      <c r="M124" s="10" t="s">
        <v>960</v>
      </c>
      <c r="N124" s="28" t="s">
        <v>302</v>
      </c>
      <c r="O124" s="11">
        <v>0</v>
      </c>
      <c r="P124" s="11">
        <v>28945721.59</v>
      </c>
      <c r="Q124" s="11">
        <v>0</v>
      </c>
      <c r="R124" s="11">
        <v>0</v>
      </c>
      <c r="S124" s="11">
        <v>0</v>
      </c>
      <c r="T124" s="11">
        <v>0</v>
      </c>
    </row>
    <row r="125" spans="1:20" ht="39.6">
      <c r="A125" s="31">
        <v>117</v>
      </c>
      <c r="B125" s="9" t="s">
        <v>989</v>
      </c>
      <c r="C125" s="62" t="s">
        <v>990</v>
      </c>
      <c r="D125" s="63"/>
      <c r="E125" s="64" t="s">
        <v>1848</v>
      </c>
      <c r="F125" s="65"/>
      <c r="G125" s="65"/>
      <c r="H125" s="65"/>
      <c r="I125" s="65"/>
      <c r="J125" s="65"/>
      <c r="K125" s="65"/>
      <c r="L125" s="22" t="s">
        <v>702</v>
      </c>
      <c r="M125" s="10" t="s">
        <v>960</v>
      </c>
      <c r="N125" s="28" t="s">
        <v>194</v>
      </c>
      <c r="O125" s="11">
        <v>0</v>
      </c>
      <c r="P125" s="11">
        <v>7875</v>
      </c>
      <c r="Q125" s="11">
        <v>0</v>
      </c>
      <c r="R125" s="11">
        <v>0</v>
      </c>
      <c r="S125" s="11">
        <v>0</v>
      </c>
      <c r="T125" s="11">
        <v>0</v>
      </c>
    </row>
    <row r="126" spans="1:20" ht="79.2">
      <c r="A126" s="31">
        <v>118</v>
      </c>
      <c r="B126" s="9" t="s">
        <v>991</v>
      </c>
      <c r="C126" s="62" t="s">
        <v>992</v>
      </c>
      <c r="D126" s="63"/>
      <c r="E126" s="64" t="s">
        <v>1849</v>
      </c>
      <c r="F126" s="65"/>
      <c r="G126" s="65"/>
      <c r="H126" s="65"/>
      <c r="I126" s="65"/>
      <c r="J126" s="65"/>
      <c r="K126" s="65"/>
      <c r="L126" s="22" t="s">
        <v>255</v>
      </c>
      <c r="M126" s="10" t="s">
        <v>960</v>
      </c>
      <c r="N126" s="28" t="s">
        <v>179</v>
      </c>
      <c r="O126" s="11">
        <v>0</v>
      </c>
      <c r="P126" s="11">
        <v>653.95000000000005</v>
      </c>
      <c r="Q126" s="11">
        <v>0</v>
      </c>
      <c r="R126" s="11">
        <v>0</v>
      </c>
      <c r="S126" s="11">
        <v>0</v>
      </c>
      <c r="T126" s="11">
        <v>0</v>
      </c>
    </row>
    <row r="127" spans="1:20" ht="26.4">
      <c r="A127" s="31">
        <v>119</v>
      </c>
      <c r="B127" s="9" t="s">
        <v>1118</v>
      </c>
      <c r="C127" s="62" t="s">
        <v>1119</v>
      </c>
      <c r="D127" s="63"/>
      <c r="E127" s="64" t="s">
        <v>1850</v>
      </c>
      <c r="F127" s="65"/>
      <c r="G127" s="65"/>
      <c r="H127" s="65"/>
      <c r="I127" s="65"/>
      <c r="J127" s="65"/>
      <c r="K127" s="65"/>
      <c r="L127" s="22" t="s">
        <v>335</v>
      </c>
      <c r="M127" s="10" t="s">
        <v>1120</v>
      </c>
      <c r="N127" s="28" t="s">
        <v>169</v>
      </c>
      <c r="O127" s="11">
        <v>0</v>
      </c>
      <c r="P127" s="11">
        <v>3629872.49</v>
      </c>
      <c r="Q127" s="11">
        <v>0</v>
      </c>
      <c r="R127" s="11">
        <v>0</v>
      </c>
      <c r="S127" s="11">
        <v>0</v>
      </c>
      <c r="T127" s="11">
        <v>0</v>
      </c>
    </row>
    <row r="128" spans="1:20" ht="52.8">
      <c r="A128" s="31">
        <v>120</v>
      </c>
      <c r="B128" s="9" t="s">
        <v>1121</v>
      </c>
      <c r="C128" s="62" t="s">
        <v>1122</v>
      </c>
      <c r="D128" s="63"/>
      <c r="E128" s="64" t="s">
        <v>1851</v>
      </c>
      <c r="F128" s="65"/>
      <c r="G128" s="65"/>
      <c r="H128" s="65"/>
      <c r="I128" s="65"/>
      <c r="J128" s="65"/>
      <c r="K128" s="65"/>
      <c r="L128" s="22" t="s">
        <v>344</v>
      </c>
      <c r="M128" s="10" t="s">
        <v>1120</v>
      </c>
      <c r="N128" s="28" t="s">
        <v>93</v>
      </c>
      <c r="O128" s="11">
        <v>0</v>
      </c>
      <c r="P128" s="11">
        <v>327347.73</v>
      </c>
      <c r="Q128" s="11">
        <v>0</v>
      </c>
      <c r="R128" s="11">
        <v>0</v>
      </c>
      <c r="S128" s="11">
        <v>0</v>
      </c>
      <c r="T128" s="11">
        <v>0</v>
      </c>
    </row>
    <row r="129" spans="1:20" ht="52.8">
      <c r="A129" s="31">
        <v>121</v>
      </c>
      <c r="B129" s="9" t="s">
        <v>1123</v>
      </c>
      <c r="C129" s="62" t="s">
        <v>1124</v>
      </c>
      <c r="D129" s="63"/>
      <c r="E129" s="64" t="s">
        <v>1852</v>
      </c>
      <c r="F129" s="65"/>
      <c r="G129" s="65"/>
      <c r="H129" s="65"/>
      <c r="I129" s="65"/>
      <c r="J129" s="65"/>
      <c r="K129" s="65"/>
      <c r="L129" s="22" t="s">
        <v>348</v>
      </c>
      <c r="M129" s="10" t="s">
        <v>1120</v>
      </c>
      <c r="N129" s="28" t="s">
        <v>311</v>
      </c>
      <c r="O129" s="11">
        <v>0</v>
      </c>
      <c r="P129" s="11">
        <v>282825.59999999998</v>
      </c>
      <c r="Q129" s="11">
        <v>0</v>
      </c>
      <c r="R129" s="11">
        <v>0</v>
      </c>
      <c r="S129" s="11">
        <v>0</v>
      </c>
      <c r="T129" s="11">
        <v>0</v>
      </c>
    </row>
    <row r="130" spans="1:20" ht="39.6">
      <c r="A130" s="31">
        <v>122</v>
      </c>
      <c r="B130" s="9" t="s">
        <v>1126</v>
      </c>
      <c r="C130" s="62" t="s">
        <v>1127</v>
      </c>
      <c r="D130" s="63"/>
      <c r="E130" s="64" t="s">
        <v>1125</v>
      </c>
      <c r="F130" s="65"/>
      <c r="G130" s="65"/>
      <c r="H130" s="65"/>
      <c r="I130" s="65"/>
      <c r="J130" s="65"/>
      <c r="K130" s="65"/>
      <c r="L130" s="22" t="s">
        <v>702</v>
      </c>
      <c r="M130" s="10" t="s">
        <v>1120</v>
      </c>
      <c r="N130" s="28" t="s">
        <v>306</v>
      </c>
      <c r="O130" s="11">
        <v>0</v>
      </c>
      <c r="P130" s="11">
        <v>6549.75</v>
      </c>
      <c r="Q130" s="11">
        <v>0</v>
      </c>
      <c r="R130" s="11">
        <v>0</v>
      </c>
      <c r="S130" s="11">
        <v>0</v>
      </c>
      <c r="T130" s="11">
        <v>0</v>
      </c>
    </row>
    <row r="131" spans="1:20" ht="26.4">
      <c r="A131" s="31">
        <v>123</v>
      </c>
      <c r="B131" s="9" t="s">
        <v>1151</v>
      </c>
      <c r="C131" s="62" t="s">
        <v>1152</v>
      </c>
      <c r="D131" s="63"/>
      <c r="E131" s="68" t="s">
        <v>1853</v>
      </c>
      <c r="F131" s="69"/>
      <c r="G131" s="69"/>
      <c r="H131" s="69"/>
      <c r="I131" s="69"/>
      <c r="J131" s="69"/>
      <c r="K131" s="70"/>
      <c r="L131" s="23" t="s">
        <v>335</v>
      </c>
      <c r="M131" s="10" t="s">
        <v>1942</v>
      </c>
      <c r="N131" s="28" t="s">
        <v>189</v>
      </c>
      <c r="O131" s="11">
        <v>0</v>
      </c>
      <c r="P131" s="11">
        <v>5090.3999999999996</v>
      </c>
      <c r="Q131" s="11">
        <v>0</v>
      </c>
      <c r="R131" s="11">
        <v>0</v>
      </c>
      <c r="S131" s="11">
        <v>0</v>
      </c>
      <c r="T131" s="11">
        <v>0</v>
      </c>
    </row>
    <row r="132" spans="1:20" ht="26.4">
      <c r="A132" s="31">
        <v>124</v>
      </c>
      <c r="B132" s="9" t="s">
        <v>1153</v>
      </c>
      <c r="C132" s="62" t="s">
        <v>1154</v>
      </c>
      <c r="D132" s="63"/>
      <c r="E132" s="68" t="s">
        <v>1925</v>
      </c>
      <c r="F132" s="69"/>
      <c r="G132" s="69"/>
      <c r="H132" s="69"/>
      <c r="I132" s="69"/>
      <c r="J132" s="69"/>
      <c r="K132" s="70"/>
      <c r="L132" s="24" t="s">
        <v>335</v>
      </c>
      <c r="M132" s="10" t="s">
        <v>1155</v>
      </c>
      <c r="N132" s="28" t="s">
        <v>135</v>
      </c>
      <c r="O132" s="11">
        <v>369400</v>
      </c>
      <c r="P132" s="11">
        <v>61821.63</v>
      </c>
      <c r="Q132" s="11">
        <v>369400</v>
      </c>
      <c r="R132" s="11">
        <v>332900</v>
      </c>
      <c r="S132" s="11">
        <v>303300</v>
      </c>
      <c r="T132" s="11">
        <v>303300</v>
      </c>
    </row>
    <row r="133" spans="1:20" ht="52.8">
      <c r="A133" s="31">
        <v>125</v>
      </c>
      <c r="B133" s="9" t="s">
        <v>1157</v>
      </c>
      <c r="C133" s="62" t="s">
        <v>1158</v>
      </c>
      <c r="D133" s="63"/>
      <c r="E133" s="64" t="s">
        <v>1854</v>
      </c>
      <c r="F133" s="65"/>
      <c r="G133" s="65"/>
      <c r="H133" s="65"/>
      <c r="I133" s="65"/>
      <c r="J133" s="65"/>
      <c r="K133" s="65"/>
      <c r="L133" s="22" t="s">
        <v>1159</v>
      </c>
      <c r="M133" s="10" t="s">
        <v>1155</v>
      </c>
      <c r="N133" s="28" t="s">
        <v>81</v>
      </c>
      <c r="O133" s="11">
        <v>1700</v>
      </c>
      <c r="P133" s="11">
        <v>0</v>
      </c>
      <c r="Q133" s="11">
        <v>1700</v>
      </c>
      <c r="R133" s="11">
        <v>2200</v>
      </c>
      <c r="S133" s="11">
        <v>3000</v>
      </c>
      <c r="T133" s="11">
        <v>3000</v>
      </c>
    </row>
    <row r="134" spans="1:20" ht="39.6">
      <c r="A134" s="31">
        <v>126</v>
      </c>
      <c r="B134" s="9" t="s">
        <v>1166</v>
      </c>
      <c r="C134" s="62" t="s">
        <v>1167</v>
      </c>
      <c r="D134" s="63"/>
      <c r="E134" s="64" t="s">
        <v>1855</v>
      </c>
      <c r="F134" s="65"/>
      <c r="G134" s="65"/>
      <c r="H134" s="65"/>
      <c r="I134" s="65"/>
      <c r="J134" s="65"/>
      <c r="K134" s="65"/>
      <c r="L134" s="22" t="s">
        <v>1168</v>
      </c>
      <c r="M134" s="10" t="s">
        <v>1169</v>
      </c>
      <c r="N134" s="28" t="s">
        <v>202</v>
      </c>
      <c r="O134" s="11">
        <v>2438200</v>
      </c>
      <c r="P134" s="11">
        <v>0</v>
      </c>
      <c r="Q134" s="11">
        <v>2438200</v>
      </c>
      <c r="R134" s="11">
        <v>2535700</v>
      </c>
      <c r="S134" s="11">
        <v>2637100</v>
      </c>
      <c r="T134" s="11">
        <v>2637100</v>
      </c>
    </row>
    <row r="135" spans="1:20" ht="52.8">
      <c r="A135" s="31">
        <v>127</v>
      </c>
      <c r="B135" s="9" t="s">
        <v>1171</v>
      </c>
      <c r="C135" s="62" t="s">
        <v>1172</v>
      </c>
      <c r="D135" s="63"/>
      <c r="E135" s="64" t="s">
        <v>1856</v>
      </c>
      <c r="F135" s="65"/>
      <c r="G135" s="65"/>
      <c r="H135" s="65"/>
      <c r="I135" s="65"/>
      <c r="J135" s="65"/>
      <c r="K135" s="65"/>
      <c r="L135" s="22" t="s">
        <v>1173</v>
      </c>
      <c r="M135" s="10" t="s">
        <v>1169</v>
      </c>
      <c r="N135" s="28" t="s">
        <v>159</v>
      </c>
      <c r="O135" s="11">
        <v>37050700</v>
      </c>
      <c r="P135" s="11">
        <v>8561070.7100000009</v>
      </c>
      <c r="Q135" s="11">
        <v>37050700</v>
      </c>
      <c r="R135" s="11">
        <v>38532700</v>
      </c>
      <c r="S135" s="11">
        <v>40074100</v>
      </c>
      <c r="T135" s="11">
        <v>40074100</v>
      </c>
    </row>
    <row r="136" spans="1:20" ht="39.6">
      <c r="A136" s="31">
        <v>128</v>
      </c>
      <c r="B136" s="9" t="s">
        <v>1175</v>
      </c>
      <c r="C136" s="62" t="s">
        <v>1176</v>
      </c>
      <c r="D136" s="63"/>
      <c r="E136" s="64" t="s">
        <v>1857</v>
      </c>
      <c r="F136" s="65"/>
      <c r="G136" s="65"/>
      <c r="H136" s="65"/>
      <c r="I136" s="65"/>
      <c r="J136" s="65"/>
      <c r="K136" s="65"/>
      <c r="L136" s="22" t="s">
        <v>1177</v>
      </c>
      <c r="M136" s="10" t="s">
        <v>1169</v>
      </c>
      <c r="N136" s="28" t="s">
        <v>130</v>
      </c>
      <c r="O136" s="11">
        <v>2837600</v>
      </c>
      <c r="P136" s="11">
        <v>1380525.38</v>
      </c>
      <c r="Q136" s="11">
        <v>2837600</v>
      </c>
      <c r="R136" s="11">
        <v>2943100</v>
      </c>
      <c r="S136" s="11">
        <v>3060800</v>
      </c>
      <c r="T136" s="11">
        <v>3060800</v>
      </c>
    </row>
    <row r="137" spans="1:20" ht="66">
      <c r="A137" s="31">
        <v>129</v>
      </c>
      <c r="B137" s="9" t="s">
        <v>1179</v>
      </c>
      <c r="C137" s="62" t="s">
        <v>1180</v>
      </c>
      <c r="D137" s="63"/>
      <c r="E137" s="64" t="s">
        <v>1858</v>
      </c>
      <c r="F137" s="65"/>
      <c r="G137" s="65"/>
      <c r="H137" s="65"/>
      <c r="I137" s="65"/>
      <c r="J137" s="65"/>
      <c r="K137" s="65"/>
      <c r="L137" s="22" t="s">
        <v>1181</v>
      </c>
      <c r="M137" s="10" t="s">
        <v>1169</v>
      </c>
      <c r="N137" s="28" t="s">
        <v>121</v>
      </c>
      <c r="O137" s="11">
        <v>155800</v>
      </c>
      <c r="P137" s="11">
        <v>72593.33</v>
      </c>
      <c r="Q137" s="11">
        <v>155800</v>
      </c>
      <c r="R137" s="11">
        <v>37600</v>
      </c>
      <c r="S137" s="11">
        <v>37600</v>
      </c>
      <c r="T137" s="11">
        <v>37600</v>
      </c>
    </row>
    <row r="138" spans="1:20" ht="39.6">
      <c r="A138" s="31">
        <v>130</v>
      </c>
      <c r="B138" s="9" t="s">
        <v>1183</v>
      </c>
      <c r="C138" s="62" t="s">
        <v>1184</v>
      </c>
      <c r="D138" s="63"/>
      <c r="E138" s="64" t="s">
        <v>1859</v>
      </c>
      <c r="F138" s="65"/>
      <c r="G138" s="65"/>
      <c r="H138" s="65"/>
      <c r="I138" s="65"/>
      <c r="J138" s="65"/>
      <c r="K138" s="65"/>
      <c r="L138" s="22" t="s">
        <v>1185</v>
      </c>
      <c r="M138" s="10" t="s">
        <v>1169</v>
      </c>
      <c r="N138" s="28" t="s">
        <v>234</v>
      </c>
      <c r="O138" s="11">
        <v>15479000</v>
      </c>
      <c r="P138" s="11">
        <v>2700000</v>
      </c>
      <c r="Q138" s="11">
        <v>15479000</v>
      </c>
      <c r="R138" s="11">
        <v>15666000</v>
      </c>
      <c r="S138" s="11">
        <v>15861000</v>
      </c>
      <c r="T138" s="11">
        <v>15861000</v>
      </c>
    </row>
    <row r="139" spans="1:20" ht="52.8">
      <c r="A139" s="31">
        <v>131</v>
      </c>
      <c r="B139" s="9" t="s">
        <v>1187</v>
      </c>
      <c r="C139" s="62" t="s">
        <v>1188</v>
      </c>
      <c r="D139" s="63"/>
      <c r="E139" s="64" t="s">
        <v>1860</v>
      </c>
      <c r="F139" s="65"/>
      <c r="G139" s="65"/>
      <c r="H139" s="65"/>
      <c r="I139" s="65"/>
      <c r="J139" s="65"/>
      <c r="K139" s="65"/>
      <c r="L139" s="22" t="s">
        <v>1189</v>
      </c>
      <c r="M139" s="10" t="s">
        <v>1169</v>
      </c>
      <c r="N139" s="28" t="s">
        <v>117</v>
      </c>
      <c r="O139" s="11">
        <v>612400</v>
      </c>
      <c r="P139" s="11">
        <v>112202.71</v>
      </c>
      <c r="Q139" s="11">
        <v>612400</v>
      </c>
      <c r="R139" s="11">
        <v>439100</v>
      </c>
      <c r="S139" s="11">
        <v>262200</v>
      </c>
      <c r="T139" s="11">
        <v>262200</v>
      </c>
    </row>
    <row r="140" spans="1:20" ht="39.6">
      <c r="A140" s="31">
        <v>132</v>
      </c>
      <c r="B140" s="9" t="s">
        <v>1191</v>
      </c>
      <c r="C140" s="62" t="s">
        <v>1192</v>
      </c>
      <c r="D140" s="63"/>
      <c r="E140" s="64" t="s">
        <v>1861</v>
      </c>
      <c r="F140" s="65"/>
      <c r="G140" s="65"/>
      <c r="H140" s="65"/>
      <c r="I140" s="65"/>
      <c r="J140" s="65"/>
      <c r="K140" s="65"/>
      <c r="L140" s="22" t="s">
        <v>335</v>
      </c>
      <c r="M140" s="10" t="s">
        <v>1169</v>
      </c>
      <c r="N140" s="28" t="s">
        <v>53</v>
      </c>
      <c r="O140" s="11">
        <v>0</v>
      </c>
      <c r="P140" s="11">
        <v>4.09</v>
      </c>
      <c r="Q140" s="11">
        <v>0</v>
      </c>
      <c r="R140" s="11">
        <v>0</v>
      </c>
      <c r="S140" s="11">
        <v>0</v>
      </c>
      <c r="T140" s="11">
        <v>0</v>
      </c>
    </row>
    <row r="141" spans="1:20" ht="39.6">
      <c r="A141" s="31">
        <v>133</v>
      </c>
      <c r="B141" s="9" t="s">
        <v>1193</v>
      </c>
      <c r="C141" s="62" t="s">
        <v>1194</v>
      </c>
      <c r="D141" s="63"/>
      <c r="E141" s="64" t="s">
        <v>1862</v>
      </c>
      <c r="F141" s="65"/>
      <c r="G141" s="65"/>
      <c r="H141" s="65"/>
      <c r="I141" s="65"/>
      <c r="J141" s="65"/>
      <c r="K141" s="65"/>
      <c r="L141" s="22" t="s">
        <v>1195</v>
      </c>
      <c r="M141" s="10" t="s">
        <v>1169</v>
      </c>
      <c r="N141" s="28" t="s">
        <v>69</v>
      </c>
      <c r="O141" s="11">
        <v>0</v>
      </c>
      <c r="P141" s="11">
        <v>959467.71</v>
      </c>
      <c r="Q141" s="11">
        <v>0</v>
      </c>
      <c r="R141" s="11">
        <v>0</v>
      </c>
      <c r="S141" s="11">
        <v>0</v>
      </c>
      <c r="T141" s="11">
        <v>0</v>
      </c>
    </row>
    <row r="142" spans="1:20" ht="39.6">
      <c r="A142" s="31">
        <v>134</v>
      </c>
      <c r="B142" s="9" t="s">
        <v>1196</v>
      </c>
      <c r="C142" s="62" t="s">
        <v>1197</v>
      </c>
      <c r="D142" s="63"/>
      <c r="E142" s="64" t="s">
        <v>1863</v>
      </c>
      <c r="F142" s="65"/>
      <c r="G142" s="65"/>
      <c r="H142" s="65"/>
      <c r="I142" s="65"/>
      <c r="J142" s="65"/>
      <c r="K142" s="65"/>
      <c r="L142" s="22" t="s">
        <v>1198</v>
      </c>
      <c r="M142" s="10" t="s">
        <v>1169</v>
      </c>
      <c r="N142" s="28" t="s">
        <v>44</v>
      </c>
      <c r="O142" s="11">
        <v>0</v>
      </c>
      <c r="P142" s="11">
        <v>1454777.64</v>
      </c>
      <c r="Q142" s="11">
        <v>0</v>
      </c>
      <c r="R142" s="11">
        <v>0</v>
      </c>
      <c r="S142" s="11">
        <v>0</v>
      </c>
      <c r="T142" s="11">
        <v>0</v>
      </c>
    </row>
    <row r="143" spans="1:20" ht="39.6">
      <c r="A143" s="31">
        <v>135</v>
      </c>
      <c r="B143" s="9" t="s">
        <v>1199</v>
      </c>
      <c r="C143" s="62" t="s">
        <v>1200</v>
      </c>
      <c r="D143" s="63"/>
      <c r="E143" s="64" t="s">
        <v>1864</v>
      </c>
      <c r="F143" s="65"/>
      <c r="G143" s="65"/>
      <c r="H143" s="65"/>
      <c r="I143" s="65"/>
      <c r="J143" s="65"/>
      <c r="K143" s="65"/>
      <c r="L143" s="22" t="s">
        <v>1201</v>
      </c>
      <c r="M143" s="10" t="s">
        <v>1169</v>
      </c>
      <c r="N143" s="28" t="s">
        <v>125</v>
      </c>
      <c r="O143" s="11">
        <v>23150900</v>
      </c>
      <c r="P143" s="11">
        <v>404942.12</v>
      </c>
      <c r="Q143" s="11">
        <v>23150900</v>
      </c>
      <c r="R143" s="11">
        <v>2429700</v>
      </c>
      <c r="S143" s="11">
        <v>2429700</v>
      </c>
      <c r="T143" s="11">
        <v>2429700</v>
      </c>
    </row>
    <row r="144" spans="1:20" ht="52.8">
      <c r="A144" s="31">
        <v>136</v>
      </c>
      <c r="B144" s="9" t="s">
        <v>1203</v>
      </c>
      <c r="C144" s="62" t="s">
        <v>1204</v>
      </c>
      <c r="D144" s="63"/>
      <c r="E144" s="64" t="s">
        <v>1865</v>
      </c>
      <c r="F144" s="65"/>
      <c r="G144" s="65"/>
      <c r="H144" s="65"/>
      <c r="I144" s="65"/>
      <c r="J144" s="65"/>
      <c r="K144" s="65"/>
      <c r="L144" s="22" t="s">
        <v>1159</v>
      </c>
      <c r="M144" s="10" t="s">
        <v>1169</v>
      </c>
      <c r="N144" s="28" t="s">
        <v>307</v>
      </c>
      <c r="O144" s="11">
        <v>0</v>
      </c>
      <c r="P144" s="11">
        <v>14726.43</v>
      </c>
      <c r="Q144" s="11">
        <v>0</v>
      </c>
      <c r="R144" s="11">
        <v>0</v>
      </c>
      <c r="S144" s="11">
        <v>0</v>
      </c>
      <c r="T144" s="11">
        <v>0</v>
      </c>
    </row>
    <row r="145" spans="1:20" ht="39.6">
      <c r="A145" s="31">
        <v>137</v>
      </c>
      <c r="B145" s="9" t="s">
        <v>1205</v>
      </c>
      <c r="C145" s="62" t="s">
        <v>1206</v>
      </c>
      <c r="D145" s="63"/>
      <c r="E145" s="64" t="s">
        <v>1207</v>
      </c>
      <c r="F145" s="65"/>
      <c r="G145" s="65"/>
      <c r="H145" s="65"/>
      <c r="I145" s="65"/>
      <c r="J145" s="65"/>
      <c r="K145" s="65"/>
      <c r="L145" s="22" t="s">
        <v>387</v>
      </c>
      <c r="M145" s="10" t="s">
        <v>1169</v>
      </c>
      <c r="N145" s="28" t="s">
        <v>57</v>
      </c>
      <c r="O145" s="11">
        <v>0</v>
      </c>
      <c r="P145" s="11">
        <v>8643.5300000000007</v>
      </c>
      <c r="Q145" s="11">
        <v>0</v>
      </c>
      <c r="R145" s="11">
        <v>0</v>
      </c>
      <c r="S145" s="11">
        <v>0</v>
      </c>
      <c r="T145" s="11">
        <v>0</v>
      </c>
    </row>
    <row r="146" spans="1:20" ht="26.4">
      <c r="A146" s="31">
        <v>138</v>
      </c>
      <c r="B146" s="9" t="s">
        <v>1211</v>
      </c>
      <c r="C146" s="62" t="s">
        <v>1212</v>
      </c>
      <c r="D146" s="63"/>
      <c r="E146" s="64" t="s">
        <v>1866</v>
      </c>
      <c r="F146" s="65"/>
      <c r="G146" s="65"/>
      <c r="H146" s="65"/>
      <c r="I146" s="65"/>
      <c r="J146" s="65"/>
      <c r="K146" s="65"/>
      <c r="L146" s="22" t="s">
        <v>335</v>
      </c>
      <c r="M146" s="10" t="s">
        <v>1213</v>
      </c>
      <c r="N146" s="28" t="s">
        <v>65</v>
      </c>
      <c r="O146" s="11">
        <v>0</v>
      </c>
      <c r="P146" s="11">
        <v>3054.8</v>
      </c>
      <c r="Q146" s="11">
        <v>0</v>
      </c>
      <c r="R146" s="11">
        <v>0</v>
      </c>
      <c r="S146" s="11">
        <v>0</v>
      </c>
      <c r="T146" s="11">
        <v>0</v>
      </c>
    </row>
    <row r="147" spans="1:20" ht="52.8">
      <c r="A147" s="31">
        <v>139</v>
      </c>
      <c r="B147" s="9" t="s">
        <v>1225</v>
      </c>
      <c r="C147" s="62" t="s">
        <v>1226</v>
      </c>
      <c r="D147" s="63"/>
      <c r="E147" s="64" t="s">
        <v>1867</v>
      </c>
      <c r="F147" s="65"/>
      <c r="G147" s="65"/>
      <c r="H147" s="65"/>
      <c r="I147" s="65"/>
      <c r="J147" s="65"/>
      <c r="K147" s="65"/>
      <c r="L147" s="22" t="s">
        <v>657</v>
      </c>
      <c r="M147" s="10" t="s">
        <v>1227</v>
      </c>
      <c r="N147" s="28" t="s">
        <v>432</v>
      </c>
      <c r="O147" s="11">
        <v>23920000</v>
      </c>
      <c r="P147" s="11">
        <v>10755000</v>
      </c>
      <c r="Q147" s="11">
        <v>23920000</v>
      </c>
      <c r="R147" s="11">
        <v>24876800</v>
      </c>
      <c r="S147" s="11">
        <v>25871900</v>
      </c>
      <c r="T147" s="11">
        <v>25871900</v>
      </c>
    </row>
    <row r="148" spans="1:20" ht="26.4">
      <c r="A148" s="31">
        <v>140</v>
      </c>
      <c r="B148" s="9" t="s">
        <v>1244</v>
      </c>
      <c r="C148" s="62" t="s">
        <v>1245</v>
      </c>
      <c r="D148" s="63"/>
      <c r="E148" s="64" t="s">
        <v>1868</v>
      </c>
      <c r="F148" s="65"/>
      <c r="G148" s="65"/>
      <c r="H148" s="65"/>
      <c r="I148" s="65"/>
      <c r="J148" s="65"/>
      <c r="K148" s="65"/>
      <c r="L148" s="22" t="s">
        <v>335</v>
      </c>
      <c r="M148" s="10" t="s">
        <v>1246</v>
      </c>
      <c r="N148" s="28" t="s">
        <v>691</v>
      </c>
      <c r="O148" s="11">
        <v>204000</v>
      </c>
      <c r="P148" s="11">
        <v>112979.64</v>
      </c>
      <c r="Q148" s="11">
        <v>204000</v>
      </c>
      <c r="R148" s="11">
        <v>204000</v>
      </c>
      <c r="S148" s="11">
        <v>204000</v>
      </c>
      <c r="T148" s="11">
        <v>204000</v>
      </c>
    </row>
    <row r="149" spans="1:20" ht="66">
      <c r="A149" s="31">
        <v>141</v>
      </c>
      <c r="B149" s="9" t="s">
        <v>1248</v>
      </c>
      <c r="C149" s="62" t="s">
        <v>1249</v>
      </c>
      <c r="D149" s="63"/>
      <c r="E149" s="64" t="s">
        <v>1869</v>
      </c>
      <c r="F149" s="65"/>
      <c r="G149" s="65"/>
      <c r="H149" s="65"/>
      <c r="I149" s="65"/>
      <c r="J149" s="65"/>
      <c r="K149" s="65"/>
      <c r="L149" s="22" t="s">
        <v>682</v>
      </c>
      <c r="M149" s="10" t="s">
        <v>1246</v>
      </c>
      <c r="N149" s="28" t="s">
        <v>603</v>
      </c>
      <c r="O149" s="11">
        <v>5000</v>
      </c>
      <c r="P149" s="11">
        <v>11332.43</v>
      </c>
      <c r="Q149" s="11">
        <v>5000</v>
      </c>
      <c r="R149" s="11">
        <v>5000</v>
      </c>
      <c r="S149" s="11">
        <v>5000</v>
      </c>
      <c r="T149" s="11">
        <v>5000</v>
      </c>
    </row>
    <row r="150" spans="1:20" ht="52.8">
      <c r="A150" s="31">
        <v>142</v>
      </c>
      <c r="B150" s="9" t="s">
        <v>1251</v>
      </c>
      <c r="C150" s="62" t="s">
        <v>1252</v>
      </c>
      <c r="D150" s="63"/>
      <c r="E150" s="64" t="s">
        <v>1870</v>
      </c>
      <c r="F150" s="65"/>
      <c r="G150" s="65"/>
      <c r="H150" s="65"/>
      <c r="I150" s="65"/>
      <c r="J150" s="65"/>
      <c r="K150" s="65"/>
      <c r="L150" s="22" t="s">
        <v>1159</v>
      </c>
      <c r="M150" s="10" t="s">
        <v>1246</v>
      </c>
      <c r="N150" s="28" t="s">
        <v>1202</v>
      </c>
      <c r="O150" s="11">
        <v>54000</v>
      </c>
      <c r="P150" s="11">
        <v>315000</v>
      </c>
      <c r="Q150" s="11">
        <v>54000</v>
      </c>
      <c r="R150" s="11">
        <v>54000</v>
      </c>
      <c r="S150" s="11">
        <v>54000</v>
      </c>
      <c r="T150" s="11">
        <v>54000</v>
      </c>
    </row>
    <row r="151" spans="1:20" ht="118.8">
      <c r="A151" s="31">
        <v>143</v>
      </c>
      <c r="B151" s="9" t="s">
        <v>1257</v>
      </c>
      <c r="C151" s="62" t="s">
        <v>1258</v>
      </c>
      <c r="D151" s="63"/>
      <c r="E151" s="64" t="s">
        <v>1871</v>
      </c>
      <c r="F151" s="65"/>
      <c r="G151" s="65"/>
      <c r="H151" s="65"/>
      <c r="I151" s="65"/>
      <c r="J151" s="65"/>
      <c r="K151" s="65"/>
      <c r="L151" s="22" t="s">
        <v>1259</v>
      </c>
      <c r="M151" s="10" t="s">
        <v>1260</v>
      </c>
      <c r="N151" s="28" t="s">
        <v>1182</v>
      </c>
      <c r="O151" s="11">
        <v>100</v>
      </c>
      <c r="P151" s="11">
        <v>0.03</v>
      </c>
      <c r="Q151" s="11">
        <v>100</v>
      </c>
      <c r="R151" s="11">
        <v>100</v>
      </c>
      <c r="S151" s="11">
        <v>100</v>
      </c>
      <c r="T151" s="11">
        <v>100</v>
      </c>
    </row>
    <row r="152" spans="1:20" ht="39.6">
      <c r="A152" s="31">
        <v>144</v>
      </c>
      <c r="B152" s="9" t="s">
        <v>1262</v>
      </c>
      <c r="C152" s="62" t="s">
        <v>1263</v>
      </c>
      <c r="D152" s="63"/>
      <c r="E152" s="64" t="s">
        <v>1264</v>
      </c>
      <c r="F152" s="65"/>
      <c r="G152" s="65"/>
      <c r="H152" s="65"/>
      <c r="I152" s="65"/>
      <c r="J152" s="65"/>
      <c r="K152" s="65"/>
      <c r="L152" s="22" t="s">
        <v>1265</v>
      </c>
      <c r="M152" s="10" t="s">
        <v>1260</v>
      </c>
      <c r="N152" s="28" t="s">
        <v>706</v>
      </c>
      <c r="O152" s="11">
        <v>19800000</v>
      </c>
      <c r="P152" s="11">
        <v>5781782.6100000003</v>
      </c>
      <c r="Q152" s="11">
        <v>19800000</v>
      </c>
      <c r="R152" s="11">
        <v>20700000</v>
      </c>
      <c r="S152" s="11">
        <v>21100000</v>
      </c>
      <c r="T152" s="11">
        <v>21100000</v>
      </c>
    </row>
    <row r="153" spans="1:20" ht="66">
      <c r="A153" s="31">
        <v>145</v>
      </c>
      <c r="B153" s="9" t="s">
        <v>1267</v>
      </c>
      <c r="C153" s="62" t="s">
        <v>1268</v>
      </c>
      <c r="D153" s="63"/>
      <c r="E153" s="64" t="s">
        <v>1269</v>
      </c>
      <c r="F153" s="65"/>
      <c r="G153" s="65"/>
      <c r="H153" s="65"/>
      <c r="I153" s="65"/>
      <c r="J153" s="65"/>
      <c r="K153" s="65"/>
      <c r="L153" s="22" t="s">
        <v>1270</v>
      </c>
      <c r="M153" s="10" t="s">
        <v>1260</v>
      </c>
      <c r="N153" s="28" t="s">
        <v>349</v>
      </c>
      <c r="O153" s="11">
        <v>192000000</v>
      </c>
      <c r="P153" s="11">
        <v>35076421.079999998</v>
      </c>
      <c r="Q153" s="11">
        <v>192000000</v>
      </c>
      <c r="R153" s="11">
        <v>187000000</v>
      </c>
      <c r="S153" s="11">
        <v>184000000</v>
      </c>
      <c r="T153" s="11">
        <v>184000000</v>
      </c>
    </row>
    <row r="154" spans="1:20" ht="39.6">
      <c r="A154" s="31">
        <v>146</v>
      </c>
      <c r="B154" s="9" t="s">
        <v>1272</v>
      </c>
      <c r="C154" s="62" t="s">
        <v>1273</v>
      </c>
      <c r="D154" s="63"/>
      <c r="E154" s="64" t="s">
        <v>1274</v>
      </c>
      <c r="F154" s="65"/>
      <c r="G154" s="65"/>
      <c r="H154" s="65"/>
      <c r="I154" s="65"/>
      <c r="J154" s="65"/>
      <c r="K154" s="65"/>
      <c r="L154" s="22" t="s">
        <v>1275</v>
      </c>
      <c r="M154" s="10" t="s">
        <v>1260</v>
      </c>
      <c r="N154" s="28" t="s">
        <v>558</v>
      </c>
      <c r="O154" s="11">
        <v>5300000</v>
      </c>
      <c r="P154" s="11">
        <v>1445090.86</v>
      </c>
      <c r="Q154" s="11">
        <v>5300000</v>
      </c>
      <c r="R154" s="11">
        <v>5250000</v>
      </c>
      <c r="S154" s="11">
        <v>5600000</v>
      </c>
      <c r="T154" s="11">
        <v>5600000</v>
      </c>
    </row>
    <row r="155" spans="1:20" ht="39.6">
      <c r="A155" s="31">
        <v>147</v>
      </c>
      <c r="B155" s="9" t="s">
        <v>1277</v>
      </c>
      <c r="C155" s="62" t="s">
        <v>1278</v>
      </c>
      <c r="D155" s="63"/>
      <c r="E155" s="64" t="s">
        <v>1872</v>
      </c>
      <c r="F155" s="65"/>
      <c r="G155" s="65"/>
      <c r="H155" s="65"/>
      <c r="I155" s="65"/>
      <c r="J155" s="65"/>
      <c r="K155" s="65"/>
      <c r="L155" s="22" t="s">
        <v>335</v>
      </c>
      <c r="M155" s="10" t="s">
        <v>1260</v>
      </c>
      <c r="N155" s="28" t="s">
        <v>598</v>
      </c>
      <c r="O155" s="11">
        <v>121000</v>
      </c>
      <c r="P155" s="11">
        <v>104027.21</v>
      </c>
      <c r="Q155" s="11">
        <v>121000</v>
      </c>
      <c r="R155" s="11">
        <v>100000</v>
      </c>
      <c r="S155" s="11">
        <v>82000</v>
      </c>
      <c r="T155" s="11">
        <v>82000</v>
      </c>
    </row>
    <row r="156" spans="1:20" ht="66">
      <c r="A156" s="31">
        <v>148</v>
      </c>
      <c r="B156" s="9" t="s">
        <v>1280</v>
      </c>
      <c r="C156" s="62" t="s">
        <v>1281</v>
      </c>
      <c r="D156" s="63"/>
      <c r="E156" s="64" t="s">
        <v>1873</v>
      </c>
      <c r="F156" s="65"/>
      <c r="G156" s="65"/>
      <c r="H156" s="65"/>
      <c r="I156" s="65"/>
      <c r="J156" s="65"/>
      <c r="K156" s="65"/>
      <c r="L156" s="22" t="s">
        <v>742</v>
      </c>
      <c r="M156" s="10" t="s">
        <v>1260</v>
      </c>
      <c r="N156" s="28" t="s">
        <v>1132</v>
      </c>
      <c r="O156" s="11">
        <v>139000</v>
      </c>
      <c r="P156" s="11">
        <v>0</v>
      </c>
      <c r="Q156" s="11">
        <v>139000</v>
      </c>
      <c r="R156" s="11">
        <v>91000</v>
      </c>
      <c r="S156" s="11">
        <v>85000</v>
      </c>
      <c r="T156" s="11">
        <v>85000</v>
      </c>
    </row>
    <row r="157" spans="1:20" ht="66">
      <c r="A157" s="31">
        <v>149</v>
      </c>
      <c r="B157" s="9" t="s">
        <v>1283</v>
      </c>
      <c r="C157" s="62" t="s">
        <v>1284</v>
      </c>
      <c r="D157" s="63"/>
      <c r="E157" s="64" t="s">
        <v>1874</v>
      </c>
      <c r="F157" s="65"/>
      <c r="G157" s="65"/>
      <c r="H157" s="65"/>
      <c r="I157" s="65"/>
      <c r="J157" s="65"/>
      <c r="K157" s="65"/>
      <c r="L157" s="22" t="s">
        <v>1285</v>
      </c>
      <c r="M157" s="10" t="s">
        <v>1260</v>
      </c>
      <c r="N157" s="28" t="s">
        <v>383</v>
      </c>
      <c r="O157" s="11">
        <v>20000</v>
      </c>
      <c r="P157" s="11">
        <v>750</v>
      </c>
      <c r="Q157" s="11">
        <v>20000</v>
      </c>
      <c r="R157" s="11">
        <v>20000</v>
      </c>
      <c r="S157" s="11">
        <v>20000</v>
      </c>
      <c r="T157" s="11">
        <v>20000</v>
      </c>
    </row>
    <row r="158" spans="1:20" ht="79.2">
      <c r="A158" s="31">
        <v>150</v>
      </c>
      <c r="B158" s="9" t="s">
        <v>1288</v>
      </c>
      <c r="C158" s="62" t="s">
        <v>1289</v>
      </c>
      <c r="D158" s="63"/>
      <c r="E158" s="64" t="s">
        <v>1875</v>
      </c>
      <c r="F158" s="65"/>
      <c r="G158" s="65"/>
      <c r="H158" s="65"/>
      <c r="I158" s="65"/>
      <c r="J158" s="65"/>
      <c r="K158" s="65"/>
      <c r="L158" s="22" t="s">
        <v>1290</v>
      </c>
      <c r="M158" s="10" t="s">
        <v>1260</v>
      </c>
      <c r="N158" s="28" t="s">
        <v>442</v>
      </c>
      <c r="O158" s="11">
        <v>628000</v>
      </c>
      <c r="P158" s="11">
        <v>149700</v>
      </c>
      <c r="Q158" s="11">
        <v>628000</v>
      </c>
      <c r="R158" s="11">
        <v>703000</v>
      </c>
      <c r="S158" s="11">
        <v>712000</v>
      </c>
      <c r="T158" s="11">
        <v>712000</v>
      </c>
    </row>
    <row r="159" spans="1:20" ht="52.8">
      <c r="A159" s="31">
        <v>151</v>
      </c>
      <c r="B159" s="9" t="s">
        <v>1296</v>
      </c>
      <c r="C159" s="62" t="s">
        <v>1297</v>
      </c>
      <c r="D159" s="63"/>
      <c r="E159" s="64" t="s">
        <v>1876</v>
      </c>
      <c r="F159" s="65"/>
      <c r="G159" s="65"/>
      <c r="H159" s="65"/>
      <c r="I159" s="65"/>
      <c r="J159" s="65"/>
      <c r="K159" s="65"/>
      <c r="L159" s="22" t="s">
        <v>1298</v>
      </c>
      <c r="M159" s="10" t="s">
        <v>1260</v>
      </c>
      <c r="N159" s="28" t="s">
        <v>457</v>
      </c>
      <c r="O159" s="11">
        <v>3100000</v>
      </c>
      <c r="P159" s="11">
        <v>304807.83</v>
      </c>
      <c r="Q159" s="11">
        <v>3100000</v>
      </c>
      <c r="R159" s="11">
        <v>2900000</v>
      </c>
      <c r="S159" s="11">
        <v>3000000</v>
      </c>
      <c r="T159" s="11">
        <v>3000000</v>
      </c>
    </row>
    <row r="160" spans="1:20" ht="52.8">
      <c r="A160" s="31">
        <v>152</v>
      </c>
      <c r="B160" s="9" t="s">
        <v>1300</v>
      </c>
      <c r="C160" s="62" t="s">
        <v>1301</v>
      </c>
      <c r="D160" s="63"/>
      <c r="E160" s="64" t="s">
        <v>1922</v>
      </c>
      <c r="F160" s="65"/>
      <c r="G160" s="65"/>
      <c r="H160" s="65"/>
      <c r="I160" s="65"/>
      <c r="J160" s="65"/>
      <c r="K160" s="65"/>
      <c r="L160" s="22" t="s">
        <v>1159</v>
      </c>
      <c r="M160" s="10" t="s">
        <v>1260</v>
      </c>
      <c r="N160" s="28" t="s">
        <v>1178</v>
      </c>
      <c r="O160" s="11">
        <v>52000</v>
      </c>
      <c r="P160" s="11">
        <v>0</v>
      </c>
      <c r="Q160" s="11">
        <v>52000</v>
      </c>
      <c r="R160" s="11">
        <v>70000</v>
      </c>
      <c r="S160" s="11">
        <v>93000</v>
      </c>
      <c r="T160" s="11">
        <v>93000</v>
      </c>
    </row>
    <row r="161" spans="1:20" ht="79.2">
      <c r="A161" s="31">
        <v>153</v>
      </c>
      <c r="B161" s="9" t="s">
        <v>1303</v>
      </c>
      <c r="C161" s="62" t="s">
        <v>1304</v>
      </c>
      <c r="D161" s="63"/>
      <c r="E161" s="64" t="s">
        <v>1877</v>
      </c>
      <c r="F161" s="65"/>
      <c r="G161" s="65"/>
      <c r="H161" s="65"/>
      <c r="I161" s="65"/>
      <c r="J161" s="65"/>
      <c r="K161" s="65"/>
      <c r="L161" s="22" t="s">
        <v>255</v>
      </c>
      <c r="M161" s="10" t="s">
        <v>1260</v>
      </c>
      <c r="N161" s="28" t="s">
        <v>711</v>
      </c>
      <c r="O161" s="11">
        <v>92000</v>
      </c>
      <c r="P161" s="11">
        <v>15982.35</v>
      </c>
      <c r="Q161" s="11">
        <v>92000</v>
      </c>
      <c r="R161" s="11">
        <v>100000</v>
      </c>
      <c r="S161" s="11">
        <v>100000</v>
      </c>
      <c r="T161" s="11">
        <v>100000</v>
      </c>
    </row>
    <row r="162" spans="1:20" ht="66">
      <c r="A162" s="31">
        <v>154</v>
      </c>
      <c r="B162" s="9" t="s">
        <v>1338</v>
      </c>
      <c r="C162" s="62" t="s">
        <v>1339</v>
      </c>
      <c r="D162" s="63"/>
      <c r="E162" s="64" t="s">
        <v>1878</v>
      </c>
      <c r="F162" s="65"/>
      <c r="G162" s="65"/>
      <c r="H162" s="65"/>
      <c r="I162" s="65"/>
      <c r="J162" s="65"/>
      <c r="K162" s="65"/>
      <c r="L162" s="22" t="s">
        <v>1340</v>
      </c>
      <c r="M162" s="10" t="s">
        <v>1341</v>
      </c>
      <c r="N162" s="28" t="s">
        <v>1174</v>
      </c>
      <c r="O162" s="11">
        <v>519600</v>
      </c>
      <c r="P162" s="11">
        <v>71615.260000000009</v>
      </c>
      <c r="Q162" s="11">
        <v>519600</v>
      </c>
      <c r="R162" s="11">
        <v>540200</v>
      </c>
      <c r="S162" s="11">
        <v>561900</v>
      </c>
      <c r="T162" s="11">
        <v>561900</v>
      </c>
    </row>
    <row r="163" spans="1:20" ht="105.6">
      <c r="A163" s="31">
        <v>155</v>
      </c>
      <c r="B163" s="9" t="s">
        <v>1348</v>
      </c>
      <c r="C163" s="62" t="s">
        <v>1349</v>
      </c>
      <c r="D163" s="63"/>
      <c r="E163" s="64" t="s">
        <v>1879</v>
      </c>
      <c r="F163" s="65"/>
      <c r="G163" s="65"/>
      <c r="H163" s="65"/>
      <c r="I163" s="65"/>
      <c r="J163" s="65"/>
      <c r="K163" s="65"/>
      <c r="L163" s="22" t="s">
        <v>508</v>
      </c>
      <c r="M163" s="10" t="s">
        <v>1341</v>
      </c>
      <c r="N163" s="28" t="s">
        <v>462</v>
      </c>
      <c r="O163" s="11">
        <v>1699300</v>
      </c>
      <c r="P163" s="11">
        <v>162119.65000000002</v>
      </c>
      <c r="Q163" s="11">
        <v>1699300</v>
      </c>
      <c r="R163" s="11">
        <v>1767200</v>
      </c>
      <c r="S163" s="11">
        <v>1838000</v>
      </c>
      <c r="T163" s="11">
        <v>1838000</v>
      </c>
    </row>
    <row r="164" spans="1:20" ht="66">
      <c r="A164" s="31">
        <v>156</v>
      </c>
      <c r="B164" s="9" t="s">
        <v>1356</v>
      </c>
      <c r="C164" s="62" t="s">
        <v>1357</v>
      </c>
      <c r="D164" s="63"/>
      <c r="E164" s="64" t="s">
        <v>1880</v>
      </c>
      <c r="F164" s="65"/>
      <c r="G164" s="65"/>
      <c r="H164" s="65"/>
      <c r="I164" s="65"/>
      <c r="J164" s="65"/>
      <c r="K164" s="65"/>
      <c r="L164" s="22" t="s">
        <v>516</v>
      </c>
      <c r="M164" s="10" t="s">
        <v>1341</v>
      </c>
      <c r="N164" s="28" t="s">
        <v>494</v>
      </c>
      <c r="O164" s="11">
        <v>1890900</v>
      </c>
      <c r="P164" s="11">
        <v>211722.13000000003</v>
      </c>
      <c r="Q164" s="11">
        <v>1890900</v>
      </c>
      <c r="R164" s="11">
        <v>1966600</v>
      </c>
      <c r="S164" s="11">
        <v>2045400</v>
      </c>
      <c r="T164" s="11">
        <v>2045400</v>
      </c>
    </row>
    <row r="165" spans="1:20" ht="92.4">
      <c r="A165" s="31">
        <v>157</v>
      </c>
      <c r="B165" s="9" t="s">
        <v>1363</v>
      </c>
      <c r="C165" s="62" t="s">
        <v>1364</v>
      </c>
      <c r="D165" s="63"/>
      <c r="E165" s="64" t="s">
        <v>1881</v>
      </c>
      <c r="F165" s="65"/>
      <c r="G165" s="65"/>
      <c r="H165" s="65"/>
      <c r="I165" s="65"/>
      <c r="J165" s="65"/>
      <c r="K165" s="65"/>
      <c r="L165" s="22" t="s">
        <v>1365</v>
      </c>
      <c r="M165" s="10" t="s">
        <v>1341</v>
      </c>
      <c r="N165" s="28" t="s">
        <v>583</v>
      </c>
      <c r="O165" s="11">
        <v>1253100</v>
      </c>
      <c r="P165" s="11">
        <v>34000</v>
      </c>
      <c r="Q165" s="11">
        <v>1253100</v>
      </c>
      <c r="R165" s="11">
        <v>1303200</v>
      </c>
      <c r="S165" s="11">
        <v>1355400</v>
      </c>
      <c r="T165" s="11">
        <v>1355400</v>
      </c>
    </row>
    <row r="166" spans="1:20" ht="105.6">
      <c r="A166" s="31">
        <v>158</v>
      </c>
      <c r="B166" s="9" t="s">
        <v>1372</v>
      </c>
      <c r="C166" s="62" t="s">
        <v>1373</v>
      </c>
      <c r="D166" s="63"/>
      <c r="E166" s="64" t="s">
        <v>1882</v>
      </c>
      <c r="F166" s="65"/>
      <c r="G166" s="65"/>
      <c r="H166" s="65"/>
      <c r="I166" s="65"/>
      <c r="J166" s="65"/>
      <c r="K166" s="65"/>
      <c r="L166" s="22" t="s">
        <v>1374</v>
      </c>
      <c r="M166" s="10" t="s">
        <v>1341</v>
      </c>
      <c r="N166" s="28" t="s">
        <v>1137</v>
      </c>
      <c r="O166" s="11">
        <v>119500</v>
      </c>
      <c r="P166" s="11">
        <v>776.96</v>
      </c>
      <c r="Q166" s="11">
        <v>119500</v>
      </c>
      <c r="R166" s="11">
        <v>124300</v>
      </c>
      <c r="S166" s="11">
        <v>129300</v>
      </c>
      <c r="T166" s="11">
        <v>129300</v>
      </c>
    </row>
    <row r="167" spans="1:20" ht="52.8">
      <c r="A167" s="31">
        <v>159</v>
      </c>
      <c r="B167" s="9" t="s">
        <v>1376</v>
      </c>
      <c r="C167" s="62" t="s">
        <v>1377</v>
      </c>
      <c r="D167" s="63"/>
      <c r="E167" s="64" t="s">
        <v>1883</v>
      </c>
      <c r="F167" s="65"/>
      <c r="G167" s="65"/>
      <c r="H167" s="65"/>
      <c r="I167" s="65"/>
      <c r="J167" s="65"/>
      <c r="K167" s="65"/>
      <c r="L167" s="22" t="s">
        <v>1378</v>
      </c>
      <c r="M167" s="10" t="s">
        <v>1341</v>
      </c>
      <c r="N167" s="28" t="s">
        <v>573</v>
      </c>
      <c r="O167" s="11">
        <v>9900</v>
      </c>
      <c r="P167" s="11">
        <v>1500</v>
      </c>
      <c r="Q167" s="11">
        <v>9900</v>
      </c>
      <c r="R167" s="11">
        <v>10300</v>
      </c>
      <c r="S167" s="11">
        <v>10700</v>
      </c>
      <c r="T167" s="11">
        <v>10700</v>
      </c>
    </row>
    <row r="168" spans="1:20" ht="264">
      <c r="A168" s="31">
        <v>160</v>
      </c>
      <c r="B168" s="9" t="s">
        <v>1381</v>
      </c>
      <c r="C168" s="62" t="s">
        <v>1382</v>
      </c>
      <c r="D168" s="63"/>
      <c r="E168" s="64" t="s">
        <v>1884</v>
      </c>
      <c r="F168" s="65"/>
      <c r="G168" s="65"/>
      <c r="H168" s="65"/>
      <c r="I168" s="65"/>
      <c r="J168" s="65"/>
      <c r="K168" s="65"/>
      <c r="L168" s="22" t="s">
        <v>1383</v>
      </c>
      <c r="M168" s="10" t="s">
        <v>1341</v>
      </c>
      <c r="N168" s="28" t="s">
        <v>563</v>
      </c>
      <c r="O168" s="11">
        <v>481000</v>
      </c>
      <c r="P168" s="11">
        <v>80000</v>
      </c>
      <c r="Q168" s="11">
        <v>481000</v>
      </c>
      <c r="R168" s="11">
        <v>500200</v>
      </c>
      <c r="S168" s="11">
        <v>520200</v>
      </c>
      <c r="T168" s="11">
        <v>520200</v>
      </c>
    </row>
    <row r="169" spans="1:20" ht="52.8">
      <c r="A169" s="31">
        <v>161</v>
      </c>
      <c r="B169" s="9" t="s">
        <v>1386</v>
      </c>
      <c r="C169" s="62" t="s">
        <v>1387</v>
      </c>
      <c r="D169" s="63"/>
      <c r="E169" s="64" t="s">
        <v>1885</v>
      </c>
      <c r="F169" s="65"/>
      <c r="G169" s="65"/>
      <c r="H169" s="65"/>
      <c r="I169" s="65"/>
      <c r="J169" s="65"/>
      <c r="K169" s="65"/>
      <c r="L169" s="22" t="s">
        <v>1388</v>
      </c>
      <c r="M169" s="10" t="s">
        <v>1341</v>
      </c>
      <c r="N169" s="28" t="s">
        <v>378</v>
      </c>
      <c r="O169" s="11">
        <v>43400</v>
      </c>
      <c r="P169" s="11">
        <v>8500</v>
      </c>
      <c r="Q169" s="11">
        <v>43400</v>
      </c>
      <c r="R169" s="11">
        <v>45200</v>
      </c>
      <c r="S169" s="11">
        <v>46900</v>
      </c>
      <c r="T169" s="11">
        <v>46900</v>
      </c>
    </row>
    <row r="170" spans="1:20" ht="79.2">
      <c r="A170" s="31">
        <v>162</v>
      </c>
      <c r="B170" s="9" t="s">
        <v>1390</v>
      </c>
      <c r="C170" s="62" t="s">
        <v>1391</v>
      </c>
      <c r="D170" s="63"/>
      <c r="E170" s="64" t="s">
        <v>1886</v>
      </c>
      <c r="F170" s="65"/>
      <c r="G170" s="65"/>
      <c r="H170" s="65"/>
      <c r="I170" s="65"/>
      <c r="J170" s="65"/>
      <c r="K170" s="65"/>
      <c r="L170" s="22" t="s">
        <v>528</v>
      </c>
      <c r="M170" s="10" t="s">
        <v>1341</v>
      </c>
      <c r="N170" s="28" t="s">
        <v>578</v>
      </c>
      <c r="O170" s="11">
        <v>2442500</v>
      </c>
      <c r="P170" s="11">
        <v>162079.71</v>
      </c>
      <c r="Q170" s="11">
        <v>2442500</v>
      </c>
      <c r="R170" s="11">
        <v>2540200</v>
      </c>
      <c r="S170" s="11">
        <v>2641900</v>
      </c>
      <c r="T170" s="11">
        <v>2641900</v>
      </c>
    </row>
    <row r="171" spans="1:20" ht="92.4">
      <c r="A171" s="31">
        <v>163</v>
      </c>
      <c r="B171" s="9" t="s">
        <v>1400</v>
      </c>
      <c r="C171" s="62" t="s">
        <v>1401</v>
      </c>
      <c r="D171" s="63"/>
      <c r="E171" s="64" t="s">
        <v>1887</v>
      </c>
      <c r="F171" s="65"/>
      <c r="G171" s="65"/>
      <c r="H171" s="65"/>
      <c r="I171" s="65"/>
      <c r="J171" s="65"/>
      <c r="K171" s="65"/>
      <c r="L171" s="22" t="s">
        <v>1402</v>
      </c>
      <c r="M171" s="10" t="s">
        <v>1341</v>
      </c>
      <c r="N171" s="28" t="s">
        <v>1190</v>
      </c>
      <c r="O171" s="11">
        <v>4395600</v>
      </c>
      <c r="P171" s="11">
        <v>584597.55000000005</v>
      </c>
      <c r="Q171" s="11">
        <v>4395600</v>
      </c>
      <c r="R171" s="11">
        <v>4571500</v>
      </c>
      <c r="S171" s="11">
        <v>4754300</v>
      </c>
      <c r="T171" s="11">
        <v>4754300</v>
      </c>
    </row>
    <row r="172" spans="1:20" ht="52.8">
      <c r="A172" s="31">
        <v>164</v>
      </c>
      <c r="B172" s="9" t="s">
        <v>1407</v>
      </c>
      <c r="C172" s="62" t="s">
        <v>1408</v>
      </c>
      <c r="D172" s="63"/>
      <c r="E172" s="64" t="s">
        <v>1888</v>
      </c>
      <c r="F172" s="65"/>
      <c r="G172" s="65"/>
      <c r="H172" s="65"/>
      <c r="I172" s="65"/>
      <c r="J172" s="65"/>
      <c r="K172" s="65"/>
      <c r="L172" s="22" t="s">
        <v>1409</v>
      </c>
      <c r="M172" s="10" t="s">
        <v>1341</v>
      </c>
      <c r="N172" s="28" t="s">
        <v>354</v>
      </c>
      <c r="O172" s="11">
        <v>156800</v>
      </c>
      <c r="P172" s="11">
        <v>0</v>
      </c>
      <c r="Q172" s="11">
        <v>156800</v>
      </c>
      <c r="R172" s="11">
        <v>163100</v>
      </c>
      <c r="S172" s="11">
        <v>169600</v>
      </c>
      <c r="T172" s="11">
        <v>169600</v>
      </c>
    </row>
    <row r="173" spans="1:20" ht="79.2">
      <c r="A173" s="31">
        <v>165</v>
      </c>
      <c r="B173" s="9" t="s">
        <v>1411</v>
      </c>
      <c r="C173" s="62" t="s">
        <v>1412</v>
      </c>
      <c r="D173" s="63"/>
      <c r="E173" s="64" t="s">
        <v>1889</v>
      </c>
      <c r="F173" s="65"/>
      <c r="G173" s="65"/>
      <c r="H173" s="65"/>
      <c r="I173" s="65"/>
      <c r="J173" s="65"/>
      <c r="K173" s="65"/>
      <c r="L173" s="22" t="s">
        <v>1413</v>
      </c>
      <c r="M173" s="10" t="s">
        <v>1341</v>
      </c>
      <c r="N173" s="28" t="s">
        <v>392</v>
      </c>
      <c r="O173" s="11">
        <v>1028000</v>
      </c>
      <c r="P173" s="11">
        <v>57979.31</v>
      </c>
      <c r="Q173" s="11">
        <v>1028000</v>
      </c>
      <c r="R173" s="11">
        <v>1069100</v>
      </c>
      <c r="S173" s="11">
        <v>1111800</v>
      </c>
      <c r="T173" s="11">
        <v>1111800</v>
      </c>
    </row>
    <row r="174" spans="1:20" ht="79.2">
      <c r="A174" s="31">
        <v>166</v>
      </c>
      <c r="B174" s="9" t="s">
        <v>1417</v>
      </c>
      <c r="C174" s="62" t="s">
        <v>1418</v>
      </c>
      <c r="D174" s="63"/>
      <c r="E174" s="64" t="s">
        <v>1890</v>
      </c>
      <c r="F174" s="65"/>
      <c r="G174" s="65"/>
      <c r="H174" s="65"/>
      <c r="I174" s="65"/>
      <c r="J174" s="65"/>
      <c r="K174" s="65"/>
      <c r="L174" s="22" t="s">
        <v>531</v>
      </c>
      <c r="M174" s="10" t="s">
        <v>1341</v>
      </c>
      <c r="N174" s="28" t="s">
        <v>588</v>
      </c>
      <c r="O174" s="11">
        <v>15900</v>
      </c>
      <c r="P174" s="11">
        <v>1350</v>
      </c>
      <c r="Q174" s="11">
        <v>15900</v>
      </c>
      <c r="R174" s="11">
        <v>16500</v>
      </c>
      <c r="S174" s="11">
        <v>17200</v>
      </c>
      <c r="T174" s="11">
        <v>17200</v>
      </c>
    </row>
    <row r="175" spans="1:20" ht="118.8">
      <c r="A175" s="31">
        <v>167</v>
      </c>
      <c r="B175" s="9" t="s">
        <v>1420</v>
      </c>
      <c r="C175" s="62" t="s">
        <v>1421</v>
      </c>
      <c r="D175" s="63"/>
      <c r="E175" s="64" t="s">
        <v>1891</v>
      </c>
      <c r="F175" s="65"/>
      <c r="G175" s="65"/>
      <c r="H175" s="65"/>
      <c r="I175" s="65"/>
      <c r="J175" s="65"/>
      <c r="K175" s="65"/>
      <c r="L175" s="22" t="s">
        <v>1422</v>
      </c>
      <c r="M175" s="10" t="s">
        <v>1341</v>
      </c>
      <c r="N175" s="28" t="s">
        <v>1186</v>
      </c>
      <c r="O175" s="11">
        <v>7118000</v>
      </c>
      <c r="P175" s="11">
        <v>379695.66000000003</v>
      </c>
      <c r="Q175" s="11">
        <v>7118000</v>
      </c>
      <c r="R175" s="11">
        <v>7403000</v>
      </c>
      <c r="S175" s="11">
        <v>7698800</v>
      </c>
      <c r="T175" s="11">
        <v>7698800</v>
      </c>
    </row>
    <row r="176" spans="1:20" ht="66">
      <c r="A176" s="31">
        <v>168</v>
      </c>
      <c r="B176" s="9" t="s">
        <v>1434</v>
      </c>
      <c r="C176" s="62" t="s">
        <v>1435</v>
      </c>
      <c r="D176" s="63"/>
      <c r="E176" s="64" t="s">
        <v>1892</v>
      </c>
      <c r="F176" s="65"/>
      <c r="G176" s="65"/>
      <c r="H176" s="65"/>
      <c r="I176" s="65"/>
      <c r="J176" s="65"/>
      <c r="K176" s="65"/>
      <c r="L176" s="22" t="s">
        <v>1436</v>
      </c>
      <c r="M176" s="10" t="s">
        <v>1341</v>
      </c>
      <c r="N176" s="28" t="s">
        <v>447</v>
      </c>
      <c r="O176" s="11">
        <v>36001800</v>
      </c>
      <c r="P176" s="11">
        <v>3827837.52</v>
      </c>
      <c r="Q176" s="11">
        <v>36001800</v>
      </c>
      <c r="R176" s="11">
        <v>37442000</v>
      </c>
      <c r="S176" s="11">
        <v>38939700</v>
      </c>
      <c r="T176" s="11">
        <v>38939700</v>
      </c>
    </row>
    <row r="177" spans="1:20" ht="52.8">
      <c r="A177" s="31">
        <v>169</v>
      </c>
      <c r="B177" s="9" t="s">
        <v>1446</v>
      </c>
      <c r="C177" s="62" t="s">
        <v>1447</v>
      </c>
      <c r="D177" s="63"/>
      <c r="E177" s="64" t="s">
        <v>1893</v>
      </c>
      <c r="F177" s="65"/>
      <c r="G177" s="65"/>
      <c r="H177" s="65"/>
      <c r="I177" s="65"/>
      <c r="J177" s="65"/>
      <c r="K177" s="65"/>
      <c r="L177" s="22" t="s">
        <v>1448</v>
      </c>
      <c r="M177" s="10" t="s">
        <v>1341</v>
      </c>
      <c r="N177" s="28" t="s">
        <v>382</v>
      </c>
      <c r="O177" s="11">
        <v>36600</v>
      </c>
      <c r="P177" s="11">
        <v>-1154.46</v>
      </c>
      <c r="Q177" s="11">
        <v>36600</v>
      </c>
      <c r="R177" s="11">
        <v>38100</v>
      </c>
      <c r="S177" s="11">
        <v>39600</v>
      </c>
      <c r="T177" s="11">
        <v>39600</v>
      </c>
    </row>
    <row r="178" spans="1:20" ht="26.4">
      <c r="A178" s="31">
        <v>170</v>
      </c>
      <c r="B178" s="9" t="s">
        <v>1450</v>
      </c>
      <c r="C178" s="62" t="s">
        <v>1451</v>
      </c>
      <c r="D178" s="63"/>
      <c r="E178" s="64" t="s">
        <v>1452</v>
      </c>
      <c r="F178" s="65"/>
      <c r="G178" s="65"/>
      <c r="H178" s="65"/>
      <c r="I178" s="65"/>
      <c r="J178" s="65"/>
      <c r="K178" s="65"/>
      <c r="L178" s="22" t="s">
        <v>387</v>
      </c>
      <c r="M178" s="10" t="s">
        <v>1341</v>
      </c>
      <c r="N178" s="28" t="s">
        <v>1170</v>
      </c>
      <c r="O178" s="11">
        <v>0</v>
      </c>
      <c r="P178" s="11">
        <v>-23300</v>
      </c>
      <c r="Q178" s="11">
        <v>0</v>
      </c>
      <c r="R178" s="11">
        <v>0</v>
      </c>
      <c r="S178" s="11">
        <v>0</v>
      </c>
      <c r="T178" s="11">
        <v>0</v>
      </c>
    </row>
    <row r="179" spans="1:20" ht="79.2">
      <c r="A179" s="31">
        <v>171</v>
      </c>
      <c r="B179" s="9" t="s">
        <v>1453</v>
      </c>
      <c r="C179" s="62" t="s">
        <v>1454</v>
      </c>
      <c r="D179" s="63"/>
      <c r="E179" s="64" t="s">
        <v>1894</v>
      </c>
      <c r="F179" s="65"/>
      <c r="G179" s="65"/>
      <c r="H179" s="65"/>
      <c r="I179" s="65"/>
      <c r="J179" s="65"/>
      <c r="K179" s="65"/>
      <c r="L179" s="22" t="s">
        <v>1455</v>
      </c>
      <c r="M179" s="10" t="s">
        <v>1456</v>
      </c>
      <c r="N179" s="28" t="s">
        <v>402</v>
      </c>
      <c r="O179" s="11">
        <v>50000</v>
      </c>
      <c r="P179" s="11">
        <v>10000</v>
      </c>
      <c r="Q179" s="11">
        <v>50000</v>
      </c>
      <c r="R179" s="11">
        <v>50000</v>
      </c>
      <c r="S179" s="11">
        <v>50000</v>
      </c>
      <c r="T179" s="11">
        <v>50000</v>
      </c>
    </row>
    <row r="180" spans="1:20" ht="66">
      <c r="A180" s="31">
        <v>172</v>
      </c>
      <c r="B180" s="9" t="s">
        <v>1490</v>
      </c>
      <c r="C180" s="62" t="s">
        <v>1491</v>
      </c>
      <c r="D180" s="63"/>
      <c r="E180" s="64" t="s">
        <v>1895</v>
      </c>
      <c r="F180" s="65"/>
      <c r="G180" s="65"/>
      <c r="H180" s="65"/>
      <c r="I180" s="65"/>
      <c r="J180" s="65"/>
      <c r="K180" s="65"/>
      <c r="L180" s="22" t="s">
        <v>678</v>
      </c>
      <c r="M180" s="10" t="s">
        <v>1492</v>
      </c>
      <c r="N180" s="28" t="s">
        <v>397</v>
      </c>
      <c r="O180" s="11">
        <v>0</v>
      </c>
      <c r="P180" s="11">
        <v>60000.07</v>
      </c>
      <c r="Q180" s="11">
        <v>0</v>
      </c>
      <c r="R180" s="11">
        <v>0</v>
      </c>
      <c r="S180" s="11">
        <v>0</v>
      </c>
      <c r="T180" s="11">
        <v>0</v>
      </c>
    </row>
    <row r="181" spans="1:20" ht="79.2">
      <c r="A181" s="31">
        <v>173</v>
      </c>
      <c r="B181" s="9" t="s">
        <v>1493</v>
      </c>
      <c r="C181" s="62" t="s">
        <v>1494</v>
      </c>
      <c r="D181" s="63"/>
      <c r="E181" s="64" t="s">
        <v>1896</v>
      </c>
      <c r="F181" s="65"/>
      <c r="G181" s="65"/>
      <c r="H181" s="65"/>
      <c r="I181" s="65"/>
      <c r="J181" s="65"/>
      <c r="K181" s="65"/>
      <c r="L181" s="22" t="s">
        <v>1495</v>
      </c>
      <c r="M181" s="10" t="s">
        <v>1492</v>
      </c>
      <c r="N181" s="28" t="s">
        <v>422</v>
      </c>
      <c r="O181" s="11">
        <v>0</v>
      </c>
      <c r="P181" s="11">
        <v>353015.85</v>
      </c>
      <c r="Q181" s="11">
        <v>0</v>
      </c>
      <c r="R181" s="11">
        <v>0</v>
      </c>
      <c r="S181" s="11">
        <v>0</v>
      </c>
      <c r="T181" s="11">
        <v>0</v>
      </c>
    </row>
    <row r="182" spans="1:20" ht="26.4">
      <c r="A182" s="31">
        <v>174</v>
      </c>
      <c r="B182" s="9" t="s">
        <v>1517</v>
      </c>
      <c r="C182" s="62" t="s">
        <v>1518</v>
      </c>
      <c r="D182" s="63"/>
      <c r="E182" s="64" t="s">
        <v>1897</v>
      </c>
      <c r="F182" s="65"/>
      <c r="G182" s="65"/>
      <c r="H182" s="65"/>
      <c r="I182" s="65"/>
      <c r="J182" s="65"/>
      <c r="K182" s="65"/>
      <c r="L182" s="22" t="s">
        <v>335</v>
      </c>
      <c r="M182" s="10" t="s">
        <v>1519</v>
      </c>
      <c r="N182" s="28" t="s">
        <v>437</v>
      </c>
      <c r="O182" s="11">
        <v>1828500</v>
      </c>
      <c r="P182" s="11">
        <v>148816.38</v>
      </c>
      <c r="Q182" s="11">
        <v>1828500</v>
      </c>
      <c r="R182" s="11">
        <v>1828500</v>
      </c>
      <c r="S182" s="11">
        <v>1828500</v>
      </c>
      <c r="T182" s="11">
        <v>1828500</v>
      </c>
    </row>
    <row r="183" spans="1:20" ht="105.6">
      <c r="A183" s="31">
        <v>175</v>
      </c>
      <c r="B183" s="9" t="s">
        <v>1554</v>
      </c>
      <c r="C183" s="62" t="s">
        <v>1555</v>
      </c>
      <c r="D183" s="63"/>
      <c r="E183" s="64" t="s">
        <v>1898</v>
      </c>
      <c r="F183" s="65"/>
      <c r="G183" s="65"/>
      <c r="H183" s="65"/>
      <c r="I183" s="65"/>
      <c r="J183" s="65"/>
      <c r="K183" s="65"/>
      <c r="L183" s="22" t="s">
        <v>1556</v>
      </c>
      <c r="M183" s="10" t="s">
        <v>1557</v>
      </c>
      <c r="N183" s="28" t="s">
        <v>593</v>
      </c>
      <c r="O183" s="11">
        <v>12780000</v>
      </c>
      <c r="P183" s="11">
        <v>3271400</v>
      </c>
      <c r="Q183" s="11">
        <v>12780000</v>
      </c>
      <c r="R183" s="11">
        <v>13291200</v>
      </c>
      <c r="S183" s="11">
        <v>13823000</v>
      </c>
      <c r="T183" s="11">
        <v>13823000</v>
      </c>
    </row>
    <row r="184" spans="1:20" ht="79.2">
      <c r="A184" s="31">
        <v>176</v>
      </c>
      <c r="B184" s="9" t="s">
        <v>1559</v>
      </c>
      <c r="C184" s="62" t="s">
        <v>1560</v>
      </c>
      <c r="D184" s="63"/>
      <c r="E184" s="64" t="s">
        <v>1899</v>
      </c>
      <c r="F184" s="65"/>
      <c r="G184" s="65"/>
      <c r="H184" s="65"/>
      <c r="I184" s="65"/>
      <c r="J184" s="65"/>
      <c r="K184" s="65"/>
      <c r="L184" s="22" t="s">
        <v>1561</v>
      </c>
      <c r="M184" s="10" t="s">
        <v>1557</v>
      </c>
      <c r="N184" s="28" t="s">
        <v>568</v>
      </c>
      <c r="O184" s="11">
        <v>16700</v>
      </c>
      <c r="P184" s="11">
        <v>3200</v>
      </c>
      <c r="Q184" s="11">
        <v>16700</v>
      </c>
      <c r="R184" s="11">
        <v>17300</v>
      </c>
      <c r="S184" s="11">
        <v>18000</v>
      </c>
      <c r="T184" s="11">
        <v>18000</v>
      </c>
    </row>
    <row r="185" spans="1:20" ht="52.8">
      <c r="A185" s="31">
        <v>177</v>
      </c>
      <c r="B185" s="9" t="s">
        <v>1563</v>
      </c>
      <c r="C185" s="62" t="s">
        <v>1564</v>
      </c>
      <c r="D185" s="63"/>
      <c r="E185" s="64" t="s">
        <v>1900</v>
      </c>
      <c r="F185" s="65"/>
      <c r="G185" s="65"/>
      <c r="H185" s="65"/>
      <c r="I185" s="65"/>
      <c r="J185" s="65"/>
      <c r="K185" s="65"/>
      <c r="L185" s="22" t="s">
        <v>1565</v>
      </c>
      <c r="M185" s="10" t="s">
        <v>1557</v>
      </c>
      <c r="N185" s="28" t="s">
        <v>553</v>
      </c>
      <c r="O185" s="11">
        <v>59300</v>
      </c>
      <c r="P185" s="11">
        <v>7000</v>
      </c>
      <c r="Q185" s="11">
        <v>59300</v>
      </c>
      <c r="R185" s="11">
        <v>61600</v>
      </c>
      <c r="S185" s="11">
        <v>64100</v>
      </c>
      <c r="T185" s="11">
        <v>64100</v>
      </c>
    </row>
    <row r="186" spans="1:20" ht="79.2">
      <c r="A186" s="31">
        <v>178</v>
      </c>
      <c r="B186" s="9" t="s">
        <v>1567</v>
      </c>
      <c r="C186" s="62" t="s">
        <v>1568</v>
      </c>
      <c r="D186" s="63"/>
      <c r="E186" s="64" t="s">
        <v>1901</v>
      </c>
      <c r="F186" s="65"/>
      <c r="G186" s="65"/>
      <c r="H186" s="65"/>
      <c r="I186" s="65"/>
      <c r="J186" s="65"/>
      <c r="K186" s="65"/>
      <c r="L186" s="22" t="s">
        <v>1569</v>
      </c>
      <c r="M186" s="10" t="s">
        <v>1557</v>
      </c>
      <c r="N186" s="28" t="s">
        <v>452</v>
      </c>
      <c r="O186" s="11">
        <v>4139200</v>
      </c>
      <c r="P186" s="11">
        <v>250000</v>
      </c>
      <c r="Q186" s="11">
        <v>4139200</v>
      </c>
      <c r="R186" s="11">
        <v>4304800</v>
      </c>
      <c r="S186" s="11">
        <v>4477200</v>
      </c>
      <c r="T186" s="11">
        <v>4477200</v>
      </c>
    </row>
    <row r="187" spans="1:20" ht="79.2">
      <c r="A187" s="31">
        <v>179</v>
      </c>
      <c r="B187" s="9" t="s">
        <v>1572</v>
      </c>
      <c r="C187" s="62" t="s">
        <v>1573</v>
      </c>
      <c r="D187" s="63"/>
      <c r="E187" s="64" t="s">
        <v>1902</v>
      </c>
      <c r="F187" s="65"/>
      <c r="G187" s="65"/>
      <c r="H187" s="65"/>
      <c r="I187" s="65"/>
      <c r="J187" s="65"/>
      <c r="K187" s="65"/>
      <c r="L187" s="22" t="s">
        <v>1455</v>
      </c>
      <c r="M187" s="10" t="s">
        <v>1557</v>
      </c>
      <c r="N187" s="28" t="s">
        <v>716</v>
      </c>
      <c r="O187" s="11">
        <v>11300</v>
      </c>
      <c r="P187" s="11">
        <v>40000</v>
      </c>
      <c r="Q187" s="11">
        <v>11300</v>
      </c>
      <c r="R187" s="11">
        <v>11800</v>
      </c>
      <c r="S187" s="11">
        <v>12300</v>
      </c>
      <c r="T187" s="11">
        <v>12300</v>
      </c>
    </row>
    <row r="188" spans="1:20" ht="39.6">
      <c r="A188" s="31">
        <v>180</v>
      </c>
      <c r="B188" s="9" t="s">
        <v>1575</v>
      </c>
      <c r="C188" s="62" t="s">
        <v>1576</v>
      </c>
      <c r="D188" s="63"/>
      <c r="E188" s="64" t="s">
        <v>1577</v>
      </c>
      <c r="F188" s="65"/>
      <c r="G188" s="65"/>
      <c r="H188" s="65"/>
      <c r="I188" s="65"/>
      <c r="J188" s="65"/>
      <c r="K188" s="65"/>
      <c r="L188" s="22" t="s">
        <v>387</v>
      </c>
      <c r="M188" s="10" t="s">
        <v>1557</v>
      </c>
      <c r="N188" s="28" t="s">
        <v>1344</v>
      </c>
      <c r="O188" s="11">
        <v>0</v>
      </c>
      <c r="P188" s="11">
        <v>-3900</v>
      </c>
      <c r="Q188" s="11">
        <v>0</v>
      </c>
      <c r="R188" s="11">
        <v>0</v>
      </c>
      <c r="S188" s="11">
        <v>0</v>
      </c>
      <c r="T188" s="11">
        <v>0</v>
      </c>
    </row>
    <row r="189" spans="1:20" ht="92.4">
      <c r="A189" s="31">
        <v>181</v>
      </c>
      <c r="B189" s="9" t="s">
        <v>1578</v>
      </c>
      <c r="C189" s="62" t="s">
        <v>1579</v>
      </c>
      <c r="D189" s="63"/>
      <c r="E189" s="64" t="s">
        <v>1903</v>
      </c>
      <c r="F189" s="65"/>
      <c r="G189" s="65"/>
      <c r="H189" s="65"/>
      <c r="I189" s="65"/>
      <c r="J189" s="65"/>
      <c r="K189" s="65"/>
      <c r="L189" s="22" t="s">
        <v>1580</v>
      </c>
      <c r="M189" s="10" t="s">
        <v>1581</v>
      </c>
      <c r="N189" s="28" t="s">
        <v>976</v>
      </c>
      <c r="O189" s="11">
        <v>0</v>
      </c>
      <c r="P189" s="11">
        <v>1267</v>
      </c>
      <c r="Q189" s="11">
        <v>0</v>
      </c>
      <c r="R189" s="11">
        <v>0</v>
      </c>
      <c r="S189" s="11">
        <v>0</v>
      </c>
      <c r="T189" s="11">
        <v>0</v>
      </c>
    </row>
    <row r="190" spans="1:20" ht="66">
      <c r="A190" s="31">
        <v>182</v>
      </c>
      <c r="B190" s="9" t="s">
        <v>1582</v>
      </c>
      <c r="C190" s="62" t="s">
        <v>1583</v>
      </c>
      <c r="D190" s="63"/>
      <c r="E190" s="64" t="s">
        <v>1904</v>
      </c>
      <c r="F190" s="65"/>
      <c r="G190" s="65"/>
      <c r="H190" s="65"/>
      <c r="I190" s="65"/>
      <c r="J190" s="65"/>
      <c r="K190" s="65"/>
      <c r="L190" s="22" t="s">
        <v>678</v>
      </c>
      <c r="M190" s="10" t="s">
        <v>1581</v>
      </c>
      <c r="N190" s="28" t="s">
        <v>1342</v>
      </c>
      <c r="O190" s="11">
        <v>33000</v>
      </c>
      <c r="P190" s="11">
        <v>89399.360000000001</v>
      </c>
      <c r="Q190" s="11">
        <v>33000</v>
      </c>
      <c r="R190" s="11">
        <v>34100</v>
      </c>
      <c r="S190" s="11">
        <v>35400</v>
      </c>
      <c r="T190" s="11">
        <v>35400</v>
      </c>
    </row>
    <row r="191" spans="1:20" ht="66">
      <c r="A191" s="31">
        <v>183</v>
      </c>
      <c r="B191" s="9" t="s">
        <v>1585</v>
      </c>
      <c r="C191" s="62" t="s">
        <v>1586</v>
      </c>
      <c r="D191" s="63"/>
      <c r="E191" s="64" t="s">
        <v>1905</v>
      </c>
      <c r="F191" s="65"/>
      <c r="G191" s="65"/>
      <c r="H191" s="65"/>
      <c r="I191" s="65"/>
      <c r="J191" s="65"/>
      <c r="K191" s="65"/>
      <c r="L191" s="22" t="s">
        <v>1587</v>
      </c>
      <c r="M191" s="10" t="s">
        <v>1581</v>
      </c>
      <c r="N191" s="28" t="s">
        <v>1399</v>
      </c>
      <c r="O191" s="11">
        <v>5700</v>
      </c>
      <c r="P191" s="11">
        <v>52500</v>
      </c>
      <c r="Q191" s="11">
        <v>5700</v>
      </c>
      <c r="R191" s="11">
        <v>6000</v>
      </c>
      <c r="S191" s="11">
        <v>6200</v>
      </c>
      <c r="T191" s="11">
        <v>6200</v>
      </c>
    </row>
    <row r="192" spans="1:20" ht="66">
      <c r="A192" s="31">
        <v>184</v>
      </c>
      <c r="B192" s="9" t="s">
        <v>1589</v>
      </c>
      <c r="C192" s="62" t="s">
        <v>1590</v>
      </c>
      <c r="D192" s="63"/>
      <c r="E192" s="64" t="s">
        <v>1906</v>
      </c>
      <c r="F192" s="65"/>
      <c r="G192" s="65"/>
      <c r="H192" s="65"/>
      <c r="I192" s="65"/>
      <c r="J192" s="65"/>
      <c r="K192" s="65"/>
      <c r="L192" s="22" t="s">
        <v>1591</v>
      </c>
      <c r="M192" s="10" t="s">
        <v>1581</v>
      </c>
      <c r="N192" s="28" t="s">
        <v>1414</v>
      </c>
      <c r="O192" s="11">
        <v>1448000</v>
      </c>
      <c r="P192" s="11">
        <v>1161250</v>
      </c>
      <c r="Q192" s="11">
        <v>1448000</v>
      </c>
      <c r="R192" s="11">
        <v>1506000</v>
      </c>
      <c r="S192" s="11">
        <v>1566200</v>
      </c>
      <c r="T192" s="11">
        <v>1566200</v>
      </c>
    </row>
    <row r="193" spans="1:20" ht="39.6">
      <c r="A193" s="31">
        <v>185</v>
      </c>
      <c r="B193" s="9" t="s">
        <v>1593</v>
      </c>
      <c r="C193" s="62" t="s">
        <v>1594</v>
      </c>
      <c r="D193" s="63"/>
      <c r="E193" s="64" t="s">
        <v>1907</v>
      </c>
      <c r="F193" s="65"/>
      <c r="G193" s="65"/>
      <c r="H193" s="65"/>
      <c r="I193" s="65"/>
      <c r="J193" s="65"/>
      <c r="K193" s="65"/>
      <c r="L193" s="22" t="s">
        <v>339</v>
      </c>
      <c r="M193" s="10" t="s">
        <v>1581</v>
      </c>
      <c r="N193" s="28" t="s">
        <v>1293</v>
      </c>
      <c r="O193" s="11">
        <v>30000</v>
      </c>
      <c r="P193" s="11">
        <v>0</v>
      </c>
      <c r="Q193" s="11">
        <v>30000</v>
      </c>
      <c r="R193" s="11">
        <v>31200</v>
      </c>
      <c r="S193" s="11">
        <v>32400</v>
      </c>
      <c r="T193" s="11">
        <v>32400</v>
      </c>
    </row>
    <row r="194" spans="1:20" ht="79.2">
      <c r="A194" s="31">
        <v>186</v>
      </c>
      <c r="B194" s="9" t="s">
        <v>1596</v>
      </c>
      <c r="C194" s="62" t="s">
        <v>1597</v>
      </c>
      <c r="D194" s="63"/>
      <c r="E194" s="64" t="s">
        <v>1908</v>
      </c>
      <c r="F194" s="65"/>
      <c r="G194" s="65"/>
      <c r="H194" s="65"/>
      <c r="I194" s="65"/>
      <c r="J194" s="65"/>
      <c r="K194" s="65"/>
      <c r="L194" s="22" t="s">
        <v>255</v>
      </c>
      <c r="M194" s="10" t="s">
        <v>1581</v>
      </c>
      <c r="N194" s="28" t="s">
        <v>1292</v>
      </c>
      <c r="O194" s="11">
        <v>104000</v>
      </c>
      <c r="P194" s="11">
        <v>0</v>
      </c>
      <c r="Q194" s="11">
        <v>104000</v>
      </c>
      <c r="R194" s="11">
        <v>108000</v>
      </c>
      <c r="S194" s="11">
        <v>112300</v>
      </c>
      <c r="T194" s="11">
        <v>112300</v>
      </c>
    </row>
    <row r="195" spans="1:20" ht="26.4">
      <c r="A195" s="31">
        <v>187</v>
      </c>
      <c r="B195" s="9" t="s">
        <v>1599</v>
      </c>
      <c r="C195" s="62" t="s">
        <v>1600</v>
      </c>
      <c r="D195" s="63"/>
      <c r="E195" s="64" t="s">
        <v>1909</v>
      </c>
      <c r="F195" s="65"/>
      <c r="G195" s="65"/>
      <c r="H195" s="65"/>
      <c r="I195" s="65"/>
      <c r="J195" s="65"/>
      <c r="K195" s="65"/>
      <c r="L195" s="22" t="s">
        <v>335</v>
      </c>
      <c r="M195" s="10" t="s">
        <v>1601</v>
      </c>
      <c r="N195" s="28" t="s">
        <v>1426</v>
      </c>
      <c r="O195" s="11">
        <v>0</v>
      </c>
      <c r="P195" s="11">
        <v>9000</v>
      </c>
      <c r="Q195" s="11">
        <v>0</v>
      </c>
      <c r="R195" s="11">
        <v>0</v>
      </c>
      <c r="S195" s="11">
        <v>0</v>
      </c>
      <c r="T195" s="11">
        <v>0</v>
      </c>
    </row>
    <row r="196" spans="1:20" ht="26.4">
      <c r="A196" s="31">
        <v>188</v>
      </c>
      <c r="B196" s="9" t="s">
        <v>1632</v>
      </c>
      <c r="C196" s="62" t="s">
        <v>1633</v>
      </c>
      <c r="D196" s="63"/>
      <c r="E196" s="64" t="s">
        <v>1910</v>
      </c>
      <c r="F196" s="65"/>
      <c r="G196" s="65"/>
      <c r="H196" s="65"/>
      <c r="I196" s="65"/>
      <c r="J196" s="65"/>
      <c r="K196" s="65"/>
      <c r="L196" s="22" t="s">
        <v>882</v>
      </c>
      <c r="M196" s="10" t="s">
        <v>1634</v>
      </c>
      <c r="N196" s="28" t="s">
        <v>1427</v>
      </c>
      <c r="O196" s="11">
        <v>0</v>
      </c>
      <c r="P196" s="11">
        <v>113759.52</v>
      </c>
      <c r="Q196" s="11">
        <v>0</v>
      </c>
      <c r="R196" s="11">
        <v>0</v>
      </c>
      <c r="S196" s="11">
        <v>0</v>
      </c>
      <c r="T196" s="11">
        <v>0</v>
      </c>
    </row>
    <row r="197" spans="1:20" ht="26.4">
      <c r="A197" s="31">
        <v>189</v>
      </c>
      <c r="B197" s="9" t="s">
        <v>1635</v>
      </c>
      <c r="C197" s="62" t="s">
        <v>1636</v>
      </c>
      <c r="D197" s="63"/>
      <c r="E197" s="64" t="s">
        <v>1911</v>
      </c>
      <c r="F197" s="65"/>
      <c r="G197" s="65"/>
      <c r="H197" s="65"/>
      <c r="I197" s="65"/>
      <c r="J197" s="65"/>
      <c r="K197" s="65"/>
      <c r="L197" s="22" t="s">
        <v>1637</v>
      </c>
      <c r="M197" s="10" t="s">
        <v>1634</v>
      </c>
      <c r="N197" s="28" t="s">
        <v>1416</v>
      </c>
      <c r="O197" s="11">
        <v>0</v>
      </c>
      <c r="P197" s="11">
        <v>405</v>
      </c>
      <c r="Q197" s="11">
        <v>0</v>
      </c>
      <c r="R197" s="11">
        <v>0</v>
      </c>
      <c r="S197" s="11">
        <v>0</v>
      </c>
      <c r="T197" s="11">
        <v>0</v>
      </c>
    </row>
    <row r="198" spans="1:20" ht="52.8">
      <c r="A198" s="31">
        <v>190</v>
      </c>
      <c r="B198" s="9" t="s">
        <v>1639</v>
      </c>
      <c r="C198" s="62" t="s">
        <v>1640</v>
      </c>
      <c r="D198" s="63"/>
      <c r="E198" s="64" t="s">
        <v>1912</v>
      </c>
      <c r="F198" s="65"/>
      <c r="G198" s="65"/>
      <c r="H198" s="65"/>
      <c r="I198" s="65"/>
      <c r="J198" s="65"/>
      <c r="K198" s="65"/>
      <c r="L198" s="22" t="s">
        <v>335</v>
      </c>
      <c r="M198" s="10" t="s">
        <v>1641</v>
      </c>
      <c r="N198" s="28" t="s">
        <v>1403</v>
      </c>
      <c r="O198" s="11">
        <v>0</v>
      </c>
      <c r="P198" s="11">
        <v>16620.2</v>
      </c>
      <c r="Q198" s="11">
        <v>0</v>
      </c>
      <c r="R198" s="11">
        <v>0</v>
      </c>
      <c r="S198" s="11">
        <v>0</v>
      </c>
      <c r="T198" s="11">
        <v>0</v>
      </c>
    </row>
    <row r="199" spans="1:20" ht="105.6">
      <c r="A199" s="31">
        <v>191</v>
      </c>
      <c r="B199" s="9" t="s">
        <v>1642</v>
      </c>
      <c r="C199" s="62" t="s">
        <v>1643</v>
      </c>
      <c r="D199" s="63"/>
      <c r="E199" s="64" t="s">
        <v>1913</v>
      </c>
      <c r="F199" s="65"/>
      <c r="G199" s="65"/>
      <c r="H199" s="65"/>
      <c r="I199" s="65"/>
      <c r="J199" s="65"/>
      <c r="K199" s="65"/>
      <c r="L199" s="22" t="s">
        <v>1644</v>
      </c>
      <c r="M199" s="10" t="s">
        <v>1641</v>
      </c>
      <c r="N199" s="28" t="s">
        <v>1396</v>
      </c>
      <c r="O199" s="11">
        <v>395100</v>
      </c>
      <c r="P199" s="11">
        <v>5000</v>
      </c>
      <c r="Q199" s="11">
        <v>395100</v>
      </c>
      <c r="R199" s="11">
        <v>395100</v>
      </c>
      <c r="S199" s="11">
        <v>395100</v>
      </c>
      <c r="T199" s="11">
        <v>395100</v>
      </c>
    </row>
    <row r="200" spans="1:20" ht="79.2">
      <c r="A200" s="31">
        <v>192</v>
      </c>
      <c r="B200" s="9" t="s">
        <v>1649</v>
      </c>
      <c r="C200" s="62" t="s">
        <v>1650</v>
      </c>
      <c r="D200" s="63"/>
      <c r="E200" s="64" t="s">
        <v>1914</v>
      </c>
      <c r="F200" s="65"/>
      <c r="G200" s="65"/>
      <c r="H200" s="65"/>
      <c r="I200" s="65"/>
      <c r="J200" s="65"/>
      <c r="K200" s="65"/>
      <c r="L200" s="22" t="s">
        <v>1651</v>
      </c>
      <c r="M200" s="10" t="s">
        <v>1641</v>
      </c>
      <c r="N200" s="28" t="s">
        <v>1375</v>
      </c>
      <c r="O200" s="11">
        <v>0</v>
      </c>
      <c r="P200" s="11">
        <v>7500</v>
      </c>
      <c r="Q200" s="11">
        <v>0</v>
      </c>
      <c r="R200" s="11">
        <v>0</v>
      </c>
      <c r="S200" s="11">
        <v>0</v>
      </c>
      <c r="T200" s="11">
        <v>0</v>
      </c>
    </row>
    <row r="201" spans="1:20" ht="132">
      <c r="A201" s="31">
        <v>193</v>
      </c>
      <c r="B201" s="9" t="s">
        <v>1652</v>
      </c>
      <c r="C201" s="62" t="s">
        <v>1653</v>
      </c>
      <c r="D201" s="63"/>
      <c r="E201" s="64" t="s">
        <v>1915</v>
      </c>
      <c r="F201" s="65"/>
      <c r="G201" s="65"/>
      <c r="H201" s="65"/>
      <c r="I201" s="65"/>
      <c r="J201" s="65"/>
      <c r="K201" s="65"/>
      <c r="L201" s="22" t="s">
        <v>1654</v>
      </c>
      <c r="M201" s="10" t="s">
        <v>1641</v>
      </c>
      <c r="N201" s="28" t="s">
        <v>1424</v>
      </c>
      <c r="O201" s="11">
        <v>174700</v>
      </c>
      <c r="P201" s="11">
        <v>10000</v>
      </c>
      <c r="Q201" s="11">
        <v>174700</v>
      </c>
      <c r="R201" s="11">
        <v>174700</v>
      </c>
      <c r="S201" s="11">
        <v>174700</v>
      </c>
      <c r="T201" s="11">
        <v>174700</v>
      </c>
    </row>
    <row r="202" spans="1:20" ht="118.8">
      <c r="A202" s="31">
        <v>194</v>
      </c>
      <c r="B202" s="9" t="s">
        <v>1656</v>
      </c>
      <c r="C202" s="62" t="s">
        <v>1657</v>
      </c>
      <c r="D202" s="63"/>
      <c r="E202" s="64" t="s">
        <v>1916</v>
      </c>
      <c r="F202" s="65"/>
      <c r="G202" s="65"/>
      <c r="H202" s="65"/>
      <c r="I202" s="65"/>
      <c r="J202" s="65"/>
      <c r="K202" s="65"/>
      <c r="L202" s="22" t="s">
        <v>1658</v>
      </c>
      <c r="M202" s="10" t="s">
        <v>1641</v>
      </c>
      <c r="N202" s="28" t="s">
        <v>1393</v>
      </c>
      <c r="O202" s="11">
        <v>16700</v>
      </c>
      <c r="P202" s="11">
        <v>0</v>
      </c>
      <c r="Q202" s="11">
        <v>16700</v>
      </c>
      <c r="R202" s="11">
        <v>16700</v>
      </c>
      <c r="S202" s="11">
        <v>16700</v>
      </c>
      <c r="T202" s="11">
        <v>16700</v>
      </c>
    </row>
    <row r="203" spans="1:20" ht="52.8">
      <c r="A203" s="31">
        <v>195</v>
      </c>
      <c r="B203" s="9" t="s">
        <v>1660</v>
      </c>
      <c r="C203" s="62" t="s">
        <v>1661</v>
      </c>
      <c r="D203" s="63"/>
      <c r="E203" s="64" t="s">
        <v>1917</v>
      </c>
      <c r="F203" s="65"/>
      <c r="G203" s="65"/>
      <c r="H203" s="65"/>
      <c r="I203" s="65"/>
      <c r="J203" s="65"/>
      <c r="K203" s="65"/>
      <c r="L203" s="22" t="s">
        <v>339</v>
      </c>
      <c r="M203" s="10" t="s">
        <v>1641</v>
      </c>
      <c r="N203" s="28" t="s">
        <v>1410</v>
      </c>
      <c r="O203" s="11">
        <v>0</v>
      </c>
      <c r="P203" s="11">
        <v>79516.56</v>
      </c>
      <c r="Q203" s="11">
        <v>0</v>
      </c>
      <c r="R203" s="11">
        <v>0</v>
      </c>
      <c r="S203" s="11">
        <v>0</v>
      </c>
      <c r="T203" s="11">
        <v>0</v>
      </c>
    </row>
    <row r="204" spans="1:20" ht="79.2">
      <c r="A204" s="31">
        <v>196</v>
      </c>
      <c r="B204" s="9" t="s">
        <v>1663</v>
      </c>
      <c r="C204" s="62" t="s">
        <v>1664</v>
      </c>
      <c r="D204" s="63"/>
      <c r="E204" s="64" t="s">
        <v>1924</v>
      </c>
      <c r="F204" s="65"/>
      <c r="G204" s="65"/>
      <c r="H204" s="65"/>
      <c r="I204" s="65"/>
      <c r="J204" s="65"/>
      <c r="K204" s="65"/>
      <c r="L204" s="22" t="s">
        <v>255</v>
      </c>
      <c r="M204" s="10" t="s">
        <v>1641</v>
      </c>
      <c r="N204" s="28" t="s">
        <v>1379</v>
      </c>
      <c r="O204" s="11">
        <v>200000</v>
      </c>
      <c r="P204" s="11">
        <v>62147.59</v>
      </c>
      <c r="Q204" s="11">
        <v>200000</v>
      </c>
      <c r="R204" s="11">
        <v>200000</v>
      </c>
      <c r="S204" s="11">
        <v>200000</v>
      </c>
      <c r="T204" s="11">
        <v>200000</v>
      </c>
    </row>
    <row r="205" spans="1:20" ht="26.4">
      <c r="A205" s="31">
        <v>197</v>
      </c>
      <c r="B205" s="9" t="s">
        <v>1671</v>
      </c>
      <c r="C205" s="62" t="s">
        <v>1672</v>
      </c>
      <c r="D205" s="63"/>
      <c r="E205" s="64" t="s">
        <v>1918</v>
      </c>
      <c r="F205" s="65"/>
      <c r="G205" s="65"/>
      <c r="H205" s="65"/>
      <c r="I205" s="65"/>
      <c r="J205" s="65"/>
      <c r="K205" s="65"/>
      <c r="L205" s="22" t="s">
        <v>1673</v>
      </c>
      <c r="M205" s="10" t="s">
        <v>1674</v>
      </c>
      <c r="N205" s="28" t="s">
        <v>1369</v>
      </c>
      <c r="O205" s="11">
        <v>80000</v>
      </c>
      <c r="P205" s="11">
        <v>20000</v>
      </c>
      <c r="Q205" s="11">
        <v>80000</v>
      </c>
      <c r="R205" s="11">
        <v>115000</v>
      </c>
      <c r="S205" s="11">
        <v>100000</v>
      </c>
      <c r="T205" s="11">
        <v>100000</v>
      </c>
    </row>
    <row r="206" spans="1:20" ht="15.6">
      <c r="A206" s="31">
        <v>198</v>
      </c>
      <c r="B206" s="9" t="s">
        <v>1676</v>
      </c>
      <c r="C206" s="62" t="s">
        <v>1677</v>
      </c>
      <c r="D206" s="63"/>
      <c r="E206" s="64" t="s">
        <v>1919</v>
      </c>
      <c r="F206" s="65"/>
      <c r="G206" s="65"/>
      <c r="H206" s="65"/>
      <c r="I206" s="65"/>
      <c r="J206" s="65"/>
      <c r="K206" s="65"/>
      <c r="L206" s="22" t="s">
        <v>335</v>
      </c>
      <c r="M206" s="10" t="s">
        <v>1674</v>
      </c>
      <c r="N206" s="28" t="s">
        <v>1359</v>
      </c>
      <c r="O206" s="11">
        <v>0</v>
      </c>
      <c r="P206" s="11">
        <v>15000</v>
      </c>
      <c r="Q206" s="11">
        <v>0</v>
      </c>
      <c r="R206" s="11">
        <v>0</v>
      </c>
      <c r="S206" s="11">
        <v>0</v>
      </c>
      <c r="T206" s="11">
        <v>0</v>
      </c>
    </row>
    <row r="207" spans="1:20" ht="132">
      <c r="A207" s="31">
        <v>199</v>
      </c>
      <c r="B207" s="9" t="s">
        <v>1734</v>
      </c>
      <c r="C207" s="62" t="s">
        <v>1735</v>
      </c>
      <c r="D207" s="63"/>
      <c r="E207" s="64" t="s">
        <v>1920</v>
      </c>
      <c r="F207" s="65"/>
      <c r="G207" s="65"/>
      <c r="H207" s="65"/>
      <c r="I207" s="65"/>
      <c r="J207" s="65"/>
      <c r="K207" s="65"/>
      <c r="L207" s="22" t="s">
        <v>1654</v>
      </c>
      <c r="M207" s="10" t="s">
        <v>1736</v>
      </c>
      <c r="N207" s="28" t="s">
        <v>1423</v>
      </c>
      <c r="O207" s="11">
        <v>43000</v>
      </c>
      <c r="P207" s="11">
        <v>10000</v>
      </c>
      <c r="Q207" s="11">
        <v>43000</v>
      </c>
      <c r="R207" s="11">
        <v>43000</v>
      </c>
      <c r="S207" s="11">
        <v>43000</v>
      </c>
      <c r="T207" s="11">
        <v>43000</v>
      </c>
    </row>
    <row r="208" spans="1:20" ht="92.4">
      <c r="A208" s="31">
        <v>200</v>
      </c>
      <c r="B208" s="13" t="s">
        <v>1738</v>
      </c>
      <c r="C208" s="71" t="s">
        <v>1739</v>
      </c>
      <c r="D208" s="72"/>
      <c r="E208" s="73" t="s">
        <v>1921</v>
      </c>
      <c r="F208" s="74"/>
      <c r="G208" s="74"/>
      <c r="H208" s="74"/>
      <c r="I208" s="74"/>
      <c r="J208" s="74"/>
      <c r="K208" s="74"/>
      <c r="L208" s="25" t="s">
        <v>1740</v>
      </c>
      <c r="M208" s="14" t="s">
        <v>1736</v>
      </c>
      <c r="N208" s="28" t="s">
        <v>1370</v>
      </c>
      <c r="O208" s="11">
        <v>67000</v>
      </c>
      <c r="P208" s="11">
        <v>1000</v>
      </c>
      <c r="Q208" s="11">
        <v>67000</v>
      </c>
      <c r="R208" s="11">
        <v>67000</v>
      </c>
      <c r="S208" s="11">
        <v>67000</v>
      </c>
      <c r="T208" s="11">
        <v>67000</v>
      </c>
    </row>
    <row r="209" spans="1:20" ht="52.8">
      <c r="A209" s="31">
        <v>201</v>
      </c>
      <c r="B209" s="15" t="s">
        <v>1742</v>
      </c>
      <c r="C209" s="75" t="s">
        <v>1743</v>
      </c>
      <c r="D209" s="76"/>
      <c r="E209" s="77" t="s">
        <v>1744</v>
      </c>
      <c r="F209" s="78"/>
      <c r="G209" s="78"/>
      <c r="H209" s="78"/>
      <c r="I209" s="78"/>
      <c r="J209" s="78"/>
      <c r="K209" s="78"/>
      <c r="L209" s="26" t="s">
        <v>1745</v>
      </c>
      <c r="M209" s="16" t="s">
        <v>1746</v>
      </c>
      <c r="N209" s="28" t="s">
        <v>980</v>
      </c>
      <c r="O209" s="11">
        <v>0</v>
      </c>
      <c r="P209" s="11">
        <v>-25000</v>
      </c>
      <c r="Q209" s="11">
        <v>0</v>
      </c>
      <c r="R209" s="11">
        <v>0</v>
      </c>
      <c r="S209" s="11">
        <v>0</v>
      </c>
      <c r="T209" s="11">
        <v>0</v>
      </c>
    </row>
    <row r="210" spans="1:20" s="39" customFormat="1" ht="36" customHeight="1">
      <c r="A210" s="37"/>
      <c r="B210" s="40" t="s">
        <v>1931</v>
      </c>
      <c r="C210" s="40"/>
      <c r="D210" s="40"/>
      <c r="E210" s="40"/>
      <c r="F210" s="40"/>
      <c r="G210" s="40"/>
      <c r="H210" s="40"/>
      <c r="I210" s="40"/>
      <c r="J210" s="40"/>
      <c r="K210" s="40"/>
      <c r="L210" s="40"/>
      <c r="M210" s="41"/>
      <c r="N210" s="38"/>
      <c r="O210" s="34">
        <f>SUM(O9:O209)</f>
        <v>74098555800</v>
      </c>
      <c r="P210" s="34">
        <f t="shared" ref="P210:T210" si="0">SUM(P9:P209)</f>
        <v>12511317097.799999</v>
      </c>
      <c r="Q210" s="34">
        <f t="shared" si="0"/>
        <v>74098555800</v>
      </c>
      <c r="R210" s="34">
        <f t="shared" si="0"/>
        <v>77425808700</v>
      </c>
      <c r="S210" s="34">
        <f t="shared" si="0"/>
        <v>80415856400</v>
      </c>
      <c r="T210" s="34">
        <f t="shared" si="0"/>
        <v>80415856400</v>
      </c>
    </row>
    <row r="211" spans="1:20" ht="26.4">
      <c r="A211" s="31">
        <v>202</v>
      </c>
      <c r="B211" s="9" t="s">
        <v>350</v>
      </c>
      <c r="C211" s="62" t="s">
        <v>351</v>
      </c>
      <c r="D211" s="63"/>
      <c r="E211" s="79" t="s">
        <v>352</v>
      </c>
      <c r="F211" s="80"/>
      <c r="G211" s="80"/>
      <c r="H211" s="80"/>
      <c r="I211" s="80"/>
      <c r="J211" s="80"/>
      <c r="K211" s="80"/>
      <c r="L211" s="22" t="s">
        <v>353</v>
      </c>
      <c r="M211" s="10" t="s">
        <v>340</v>
      </c>
      <c r="N211" s="28" t="s">
        <v>1367</v>
      </c>
      <c r="O211" s="11">
        <v>304600</v>
      </c>
      <c r="P211" s="11">
        <v>0</v>
      </c>
      <c r="Q211" s="11">
        <v>304600</v>
      </c>
      <c r="R211" s="11">
        <v>310400</v>
      </c>
      <c r="S211" s="11">
        <v>314800</v>
      </c>
      <c r="T211" s="11">
        <v>314800</v>
      </c>
    </row>
    <row r="212" spans="1:20" ht="39.6">
      <c r="A212" s="31">
        <v>203</v>
      </c>
      <c r="B212" s="9" t="s">
        <v>355</v>
      </c>
      <c r="C212" s="62" t="s">
        <v>356</v>
      </c>
      <c r="D212" s="63"/>
      <c r="E212" s="79" t="s">
        <v>357</v>
      </c>
      <c r="F212" s="80"/>
      <c r="G212" s="80"/>
      <c r="H212" s="80"/>
      <c r="I212" s="80"/>
      <c r="J212" s="80"/>
      <c r="K212" s="80"/>
      <c r="L212" s="22" t="s">
        <v>358</v>
      </c>
      <c r="M212" s="10" t="s">
        <v>340</v>
      </c>
      <c r="N212" s="28" t="s">
        <v>1294</v>
      </c>
      <c r="O212" s="11">
        <v>490325.37</v>
      </c>
      <c r="P212" s="11">
        <v>3305549.58</v>
      </c>
      <c r="Q212" s="11">
        <v>490325.37</v>
      </c>
      <c r="R212" s="11">
        <v>0</v>
      </c>
      <c r="S212" s="11">
        <v>0</v>
      </c>
      <c r="T212" s="11">
        <v>0</v>
      </c>
    </row>
    <row r="213" spans="1:20" ht="39.6">
      <c r="A213" s="31">
        <v>204</v>
      </c>
      <c r="B213" s="9" t="s">
        <v>359</v>
      </c>
      <c r="C213" s="62" t="s">
        <v>360</v>
      </c>
      <c r="D213" s="63"/>
      <c r="E213" s="79" t="s">
        <v>361</v>
      </c>
      <c r="F213" s="80"/>
      <c r="G213" s="80"/>
      <c r="H213" s="80"/>
      <c r="I213" s="80"/>
      <c r="J213" s="80"/>
      <c r="K213" s="80"/>
      <c r="L213" s="22" t="s">
        <v>362</v>
      </c>
      <c r="M213" s="10" t="s">
        <v>340</v>
      </c>
      <c r="N213" s="28" t="s">
        <v>1431</v>
      </c>
      <c r="O213" s="11">
        <v>502815</v>
      </c>
      <c r="P213" s="11">
        <v>966263.73</v>
      </c>
      <c r="Q213" s="11">
        <v>502815</v>
      </c>
      <c r="R213" s="11">
        <v>0</v>
      </c>
      <c r="S213" s="11">
        <v>0</v>
      </c>
      <c r="T213" s="11">
        <v>0</v>
      </c>
    </row>
    <row r="214" spans="1:20" ht="26.4">
      <c r="A214" s="31">
        <v>205</v>
      </c>
      <c r="B214" s="9" t="s">
        <v>363</v>
      </c>
      <c r="C214" s="62" t="s">
        <v>364</v>
      </c>
      <c r="D214" s="63"/>
      <c r="E214" s="79" t="s">
        <v>365</v>
      </c>
      <c r="F214" s="80"/>
      <c r="G214" s="80"/>
      <c r="H214" s="80"/>
      <c r="I214" s="80"/>
      <c r="J214" s="80"/>
      <c r="K214" s="80"/>
      <c r="L214" s="22" t="s">
        <v>366</v>
      </c>
      <c r="M214" s="10" t="s">
        <v>340</v>
      </c>
      <c r="N214" s="28" t="s">
        <v>1395</v>
      </c>
      <c r="O214" s="11">
        <v>0</v>
      </c>
      <c r="P214" s="11">
        <v>10629626.939999999</v>
      </c>
      <c r="Q214" s="11">
        <v>0</v>
      </c>
      <c r="R214" s="11">
        <v>0</v>
      </c>
      <c r="S214" s="11">
        <v>0</v>
      </c>
      <c r="T214" s="11">
        <v>0</v>
      </c>
    </row>
    <row r="215" spans="1:20" ht="26.4">
      <c r="A215" s="31">
        <v>206</v>
      </c>
      <c r="B215" s="9" t="s">
        <v>367</v>
      </c>
      <c r="C215" s="62" t="s">
        <v>368</v>
      </c>
      <c r="D215" s="63"/>
      <c r="E215" s="79" t="s">
        <v>369</v>
      </c>
      <c r="F215" s="80"/>
      <c r="G215" s="80"/>
      <c r="H215" s="80"/>
      <c r="I215" s="80"/>
      <c r="J215" s="80"/>
      <c r="K215" s="80"/>
      <c r="L215" s="22" t="s">
        <v>370</v>
      </c>
      <c r="M215" s="10" t="s">
        <v>340</v>
      </c>
      <c r="N215" s="28" t="s">
        <v>1361</v>
      </c>
      <c r="O215" s="11">
        <v>0</v>
      </c>
      <c r="P215" s="11">
        <v>507158.65</v>
      </c>
      <c r="Q215" s="11">
        <v>0</v>
      </c>
      <c r="R215" s="11">
        <v>0</v>
      </c>
      <c r="S215" s="11">
        <v>0</v>
      </c>
      <c r="T215" s="11">
        <v>0</v>
      </c>
    </row>
    <row r="216" spans="1:20" ht="39.6">
      <c r="A216" s="31">
        <v>207</v>
      </c>
      <c r="B216" s="9" t="s">
        <v>371</v>
      </c>
      <c r="C216" s="62" t="s">
        <v>372</v>
      </c>
      <c r="D216" s="63"/>
      <c r="E216" s="79" t="s">
        <v>373</v>
      </c>
      <c r="F216" s="80"/>
      <c r="G216" s="80"/>
      <c r="H216" s="80"/>
      <c r="I216" s="80"/>
      <c r="J216" s="80"/>
      <c r="K216" s="80"/>
      <c r="L216" s="22" t="s">
        <v>374</v>
      </c>
      <c r="M216" s="10" t="s">
        <v>340</v>
      </c>
      <c r="N216" s="28" t="s">
        <v>1353</v>
      </c>
      <c r="O216" s="11">
        <v>0</v>
      </c>
      <c r="P216" s="11">
        <v>631857.81000000006</v>
      </c>
      <c r="Q216" s="11">
        <v>0</v>
      </c>
      <c r="R216" s="11">
        <v>0</v>
      </c>
      <c r="S216" s="11">
        <v>0</v>
      </c>
      <c r="T216" s="11">
        <v>0</v>
      </c>
    </row>
    <row r="217" spans="1:20" ht="26.4">
      <c r="A217" s="31">
        <v>208</v>
      </c>
      <c r="B217" s="9" t="s">
        <v>388</v>
      </c>
      <c r="C217" s="62" t="s">
        <v>389</v>
      </c>
      <c r="D217" s="63"/>
      <c r="E217" s="79" t="s">
        <v>390</v>
      </c>
      <c r="F217" s="80"/>
      <c r="G217" s="80"/>
      <c r="H217" s="80"/>
      <c r="I217" s="80"/>
      <c r="J217" s="80"/>
      <c r="K217" s="80"/>
      <c r="L217" s="22" t="s">
        <v>391</v>
      </c>
      <c r="M217" s="10" t="s">
        <v>1</v>
      </c>
      <c r="N217" s="28" t="s">
        <v>1404</v>
      </c>
      <c r="O217" s="11">
        <v>3016100300</v>
      </c>
      <c r="P217" s="11">
        <v>959668200</v>
      </c>
      <c r="Q217" s="11">
        <v>3016100300</v>
      </c>
      <c r="R217" s="11">
        <v>1053945200</v>
      </c>
      <c r="S217" s="11">
        <v>538943900</v>
      </c>
      <c r="T217" s="11">
        <v>538943900</v>
      </c>
    </row>
    <row r="218" spans="1:20" ht="26.4">
      <c r="A218" s="31">
        <v>209</v>
      </c>
      <c r="B218" s="9" t="s">
        <v>393</v>
      </c>
      <c r="C218" s="62" t="s">
        <v>394</v>
      </c>
      <c r="D218" s="63"/>
      <c r="E218" s="79" t="s">
        <v>395</v>
      </c>
      <c r="F218" s="80"/>
      <c r="G218" s="80"/>
      <c r="H218" s="80"/>
      <c r="I218" s="80"/>
      <c r="J218" s="80"/>
      <c r="K218" s="80"/>
      <c r="L218" s="22" t="s">
        <v>396</v>
      </c>
      <c r="M218" s="10" t="s">
        <v>1</v>
      </c>
      <c r="N218" s="28" t="s">
        <v>1398</v>
      </c>
      <c r="O218" s="11">
        <v>120211300</v>
      </c>
      <c r="P218" s="11">
        <v>19688962.670000002</v>
      </c>
      <c r="Q218" s="11">
        <v>120211300</v>
      </c>
      <c r="R218" s="11">
        <v>124821200</v>
      </c>
      <c r="S218" s="11">
        <v>129938900</v>
      </c>
      <c r="T218" s="11">
        <v>129938900</v>
      </c>
    </row>
    <row r="219" spans="1:20" ht="26.4">
      <c r="A219" s="31">
        <v>210</v>
      </c>
      <c r="B219" s="9" t="s">
        <v>398</v>
      </c>
      <c r="C219" s="62" t="s">
        <v>399</v>
      </c>
      <c r="D219" s="63"/>
      <c r="E219" s="79" t="s">
        <v>400</v>
      </c>
      <c r="F219" s="80"/>
      <c r="G219" s="80"/>
      <c r="H219" s="80"/>
      <c r="I219" s="80"/>
      <c r="J219" s="80"/>
      <c r="K219" s="80"/>
      <c r="L219" s="22" t="s">
        <v>401</v>
      </c>
      <c r="M219" s="10" t="s">
        <v>1</v>
      </c>
      <c r="N219" s="28" t="s">
        <v>1380</v>
      </c>
      <c r="O219" s="11">
        <v>263039700</v>
      </c>
      <c r="P219" s="11">
        <v>0</v>
      </c>
      <c r="Q219" s="11">
        <v>263039700</v>
      </c>
      <c r="R219" s="11">
        <v>0</v>
      </c>
      <c r="S219" s="11">
        <v>0</v>
      </c>
      <c r="T219" s="11">
        <v>0</v>
      </c>
    </row>
    <row r="220" spans="1:20" ht="39.6">
      <c r="A220" s="31">
        <v>211</v>
      </c>
      <c r="B220" s="9" t="s">
        <v>403</v>
      </c>
      <c r="C220" s="62" t="s">
        <v>404</v>
      </c>
      <c r="D220" s="63"/>
      <c r="E220" s="79" t="s">
        <v>405</v>
      </c>
      <c r="F220" s="80"/>
      <c r="G220" s="80"/>
      <c r="H220" s="80"/>
      <c r="I220" s="80"/>
      <c r="J220" s="80"/>
      <c r="K220" s="80"/>
      <c r="L220" s="22" t="s">
        <v>374</v>
      </c>
      <c r="M220" s="10" t="s">
        <v>1</v>
      </c>
      <c r="N220" s="28" t="s">
        <v>1432</v>
      </c>
      <c r="O220" s="11">
        <v>0</v>
      </c>
      <c r="P220" s="11">
        <v>497.36</v>
      </c>
      <c r="Q220" s="11">
        <v>0</v>
      </c>
      <c r="R220" s="11">
        <v>0</v>
      </c>
      <c r="S220" s="11">
        <v>0</v>
      </c>
      <c r="T220" s="11">
        <v>0</v>
      </c>
    </row>
    <row r="221" spans="1:20" ht="26.4">
      <c r="A221" s="31">
        <v>212</v>
      </c>
      <c r="B221" s="9" t="s">
        <v>406</v>
      </c>
      <c r="C221" s="62" t="s">
        <v>407</v>
      </c>
      <c r="D221" s="63"/>
      <c r="E221" s="79" t="s">
        <v>408</v>
      </c>
      <c r="F221" s="80"/>
      <c r="G221" s="80"/>
      <c r="H221" s="80"/>
      <c r="I221" s="80"/>
      <c r="J221" s="80"/>
      <c r="K221" s="80"/>
      <c r="L221" s="22" t="s">
        <v>409</v>
      </c>
      <c r="M221" s="10" t="s">
        <v>1</v>
      </c>
      <c r="N221" s="28" t="s">
        <v>969</v>
      </c>
      <c r="O221" s="11">
        <v>0</v>
      </c>
      <c r="P221" s="11">
        <v>-56374.2</v>
      </c>
      <c r="Q221" s="11">
        <v>0</v>
      </c>
      <c r="R221" s="11">
        <v>0</v>
      </c>
      <c r="S221" s="11">
        <v>0</v>
      </c>
      <c r="T221" s="11">
        <v>0</v>
      </c>
    </row>
    <row r="222" spans="1:20" ht="39.6">
      <c r="A222" s="31">
        <v>213</v>
      </c>
      <c r="B222" s="9" t="s">
        <v>410</v>
      </c>
      <c r="C222" s="62" t="s">
        <v>411</v>
      </c>
      <c r="D222" s="63"/>
      <c r="E222" s="79" t="s">
        <v>412</v>
      </c>
      <c r="F222" s="80"/>
      <c r="G222" s="80"/>
      <c r="H222" s="80"/>
      <c r="I222" s="80"/>
      <c r="J222" s="80"/>
      <c r="K222" s="80"/>
      <c r="L222" s="22" t="s">
        <v>366</v>
      </c>
      <c r="M222" s="10" t="s">
        <v>413</v>
      </c>
      <c r="N222" s="28" t="s">
        <v>1415</v>
      </c>
      <c r="O222" s="11">
        <v>0</v>
      </c>
      <c r="P222" s="11">
        <v>253834.92</v>
      </c>
      <c r="Q222" s="11">
        <v>0</v>
      </c>
      <c r="R222" s="11">
        <v>0</v>
      </c>
      <c r="S222" s="11">
        <v>0</v>
      </c>
      <c r="T222" s="11">
        <v>0</v>
      </c>
    </row>
    <row r="223" spans="1:20" ht="26.4">
      <c r="A223" s="31">
        <v>214</v>
      </c>
      <c r="B223" s="9" t="s">
        <v>418</v>
      </c>
      <c r="C223" s="62" t="s">
        <v>419</v>
      </c>
      <c r="D223" s="63"/>
      <c r="E223" s="79" t="s">
        <v>420</v>
      </c>
      <c r="F223" s="80"/>
      <c r="G223" s="80"/>
      <c r="H223" s="80"/>
      <c r="I223" s="80"/>
      <c r="J223" s="80"/>
      <c r="K223" s="80"/>
      <c r="L223" s="22" t="s">
        <v>421</v>
      </c>
      <c r="M223" s="10" t="s">
        <v>416</v>
      </c>
      <c r="N223" s="28" t="s">
        <v>1405</v>
      </c>
      <c r="O223" s="11">
        <v>32193800</v>
      </c>
      <c r="P223" s="11">
        <v>0</v>
      </c>
      <c r="Q223" s="11">
        <v>32193800</v>
      </c>
      <c r="R223" s="11">
        <v>32493500</v>
      </c>
      <c r="S223" s="11">
        <v>32718800</v>
      </c>
      <c r="T223" s="11">
        <v>32718800</v>
      </c>
    </row>
    <row r="224" spans="1:20" ht="26.4">
      <c r="A224" s="31">
        <v>215</v>
      </c>
      <c r="B224" s="9" t="s">
        <v>423</v>
      </c>
      <c r="C224" s="62" t="s">
        <v>424</v>
      </c>
      <c r="D224" s="63"/>
      <c r="E224" s="79" t="s">
        <v>425</v>
      </c>
      <c r="F224" s="80"/>
      <c r="G224" s="80"/>
      <c r="H224" s="80"/>
      <c r="I224" s="80"/>
      <c r="J224" s="80"/>
      <c r="K224" s="80"/>
      <c r="L224" s="22" t="s">
        <v>426</v>
      </c>
      <c r="M224" s="10" t="s">
        <v>416</v>
      </c>
      <c r="N224" s="28" t="s">
        <v>1368</v>
      </c>
      <c r="O224" s="11">
        <v>109827000</v>
      </c>
      <c r="P224" s="11">
        <v>0</v>
      </c>
      <c r="Q224" s="11">
        <v>109827000</v>
      </c>
      <c r="R224" s="11">
        <v>29684000</v>
      </c>
      <c r="S224" s="11">
        <v>29684000</v>
      </c>
      <c r="T224" s="11">
        <v>29684000</v>
      </c>
    </row>
    <row r="225" spans="1:20" ht="39.6">
      <c r="A225" s="31">
        <v>216</v>
      </c>
      <c r="B225" s="9" t="s">
        <v>428</v>
      </c>
      <c r="C225" s="62" t="s">
        <v>429</v>
      </c>
      <c r="D225" s="63"/>
      <c r="E225" s="79" t="s">
        <v>430</v>
      </c>
      <c r="F225" s="80"/>
      <c r="G225" s="80"/>
      <c r="H225" s="80"/>
      <c r="I225" s="80"/>
      <c r="J225" s="80"/>
      <c r="K225" s="80"/>
      <c r="L225" s="22" t="s">
        <v>431</v>
      </c>
      <c r="M225" s="10" t="s">
        <v>416</v>
      </c>
      <c r="N225" s="28" t="s">
        <v>1345</v>
      </c>
      <c r="O225" s="11">
        <v>20633500</v>
      </c>
      <c r="P225" s="11">
        <v>0</v>
      </c>
      <c r="Q225" s="11">
        <v>20633500</v>
      </c>
      <c r="R225" s="11">
        <v>20668300</v>
      </c>
      <c r="S225" s="11">
        <v>20650500</v>
      </c>
      <c r="T225" s="11">
        <v>20650500</v>
      </c>
    </row>
    <row r="226" spans="1:20" ht="26.4">
      <c r="A226" s="31">
        <v>217</v>
      </c>
      <c r="B226" s="9" t="s">
        <v>433</v>
      </c>
      <c r="C226" s="62" t="s">
        <v>434</v>
      </c>
      <c r="D226" s="63"/>
      <c r="E226" s="79" t="s">
        <v>435</v>
      </c>
      <c r="F226" s="80"/>
      <c r="G226" s="80"/>
      <c r="H226" s="80"/>
      <c r="I226" s="80"/>
      <c r="J226" s="80"/>
      <c r="K226" s="80"/>
      <c r="L226" s="22" t="s">
        <v>436</v>
      </c>
      <c r="M226" s="10" t="s">
        <v>416</v>
      </c>
      <c r="N226" s="28" t="s">
        <v>1406</v>
      </c>
      <c r="O226" s="11">
        <v>117800</v>
      </c>
      <c r="P226" s="11">
        <v>0</v>
      </c>
      <c r="Q226" s="11">
        <v>117800</v>
      </c>
      <c r="R226" s="11">
        <v>0</v>
      </c>
      <c r="S226" s="11">
        <v>0</v>
      </c>
      <c r="T226" s="11">
        <v>0</v>
      </c>
    </row>
    <row r="227" spans="1:20" ht="26.4">
      <c r="A227" s="31">
        <v>218</v>
      </c>
      <c r="B227" s="9" t="s">
        <v>438</v>
      </c>
      <c r="C227" s="62" t="s">
        <v>439</v>
      </c>
      <c r="D227" s="63"/>
      <c r="E227" s="79" t="s">
        <v>440</v>
      </c>
      <c r="F227" s="80"/>
      <c r="G227" s="80"/>
      <c r="H227" s="80"/>
      <c r="I227" s="80"/>
      <c r="J227" s="80"/>
      <c r="K227" s="80"/>
      <c r="L227" s="22" t="s">
        <v>441</v>
      </c>
      <c r="M227" s="10" t="s">
        <v>416</v>
      </c>
      <c r="N227" s="28" t="s">
        <v>1394</v>
      </c>
      <c r="O227" s="11">
        <v>242944400</v>
      </c>
      <c r="P227" s="11">
        <v>64628380.600000001</v>
      </c>
      <c r="Q227" s="11">
        <v>242944400</v>
      </c>
      <c r="R227" s="11">
        <v>243391200</v>
      </c>
      <c r="S227" s="11">
        <v>292375100</v>
      </c>
      <c r="T227" s="11">
        <v>292375100</v>
      </c>
    </row>
    <row r="228" spans="1:20" ht="39.6">
      <c r="A228" s="31">
        <v>219</v>
      </c>
      <c r="B228" s="9" t="s">
        <v>443</v>
      </c>
      <c r="C228" s="62" t="s">
        <v>444</v>
      </c>
      <c r="D228" s="63"/>
      <c r="E228" s="79" t="s">
        <v>445</v>
      </c>
      <c r="F228" s="80"/>
      <c r="G228" s="80"/>
      <c r="H228" s="80"/>
      <c r="I228" s="80"/>
      <c r="J228" s="80"/>
      <c r="K228" s="80"/>
      <c r="L228" s="22" t="s">
        <v>446</v>
      </c>
      <c r="M228" s="10" t="s">
        <v>416</v>
      </c>
      <c r="N228" s="28" t="s">
        <v>1346</v>
      </c>
      <c r="O228" s="11">
        <v>112285700</v>
      </c>
      <c r="P228" s="11">
        <v>0</v>
      </c>
      <c r="Q228" s="11">
        <v>112285700</v>
      </c>
      <c r="R228" s="11">
        <v>0</v>
      </c>
      <c r="S228" s="11">
        <v>0</v>
      </c>
      <c r="T228" s="11">
        <v>0</v>
      </c>
    </row>
    <row r="229" spans="1:20" ht="26.4">
      <c r="A229" s="31">
        <v>220</v>
      </c>
      <c r="B229" s="9" t="s">
        <v>448</v>
      </c>
      <c r="C229" s="62" t="s">
        <v>449</v>
      </c>
      <c r="D229" s="63"/>
      <c r="E229" s="79" t="s">
        <v>450</v>
      </c>
      <c r="F229" s="80"/>
      <c r="G229" s="80"/>
      <c r="H229" s="80"/>
      <c r="I229" s="80"/>
      <c r="J229" s="80"/>
      <c r="K229" s="80"/>
      <c r="L229" s="22" t="s">
        <v>451</v>
      </c>
      <c r="M229" s="10" t="s">
        <v>416</v>
      </c>
      <c r="N229" s="28" t="s">
        <v>1371</v>
      </c>
      <c r="O229" s="11">
        <v>129242100</v>
      </c>
      <c r="P229" s="11">
        <v>856629.11</v>
      </c>
      <c r="Q229" s="11">
        <v>129242100</v>
      </c>
      <c r="R229" s="11">
        <v>621721000</v>
      </c>
      <c r="S229" s="11">
        <v>881576500</v>
      </c>
      <c r="T229" s="11">
        <v>881576500</v>
      </c>
    </row>
    <row r="230" spans="1:20" ht="26.4">
      <c r="A230" s="31">
        <v>221</v>
      </c>
      <c r="B230" s="9" t="s">
        <v>453</v>
      </c>
      <c r="C230" s="62" t="s">
        <v>454</v>
      </c>
      <c r="D230" s="63"/>
      <c r="E230" s="79" t="s">
        <v>455</v>
      </c>
      <c r="F230" s="80"/>
      <c r="G230" s="80"/>
      <c r="H230" s="80"/>
      <c r="I230" s="80"/>
      <c r="J230" s="80"/>
      <c r="K230" s="80"/>
      <c r="L230" s="22" t="s">
        <v>456</v>
      </c>
      <c r="M230" s="10" t="s">
        <v>416</v>
      </c>
      <c r="N230" s="28" t="s">
        <v>973</v>
      </c>
      <c r="O230" s="11">
        <v>424543400</v>
      </c>
      <c r="P230" s="11">
        <v>11112413.779999999</v>
      </c>
      <c r="Q230" s="11">
        <v>424543400</v>
      </c>
      <c r="R230" s="11">
        <v>0</v>
      </c>
      <c r="S230" s="11">
        <v>0</v>
      </c>
      <c r="T230" s="11">
        <v>0</v>
      </c>
    </row>
    <row r="231" spans="1:20" ht="26.4">
      <c r="A231" s="31">
        <v>222</v>
      </c>
      <c r="B231" s="9" t="s">
        <v>458</v>
      </c>
      <c r="C231" s="62" t="s">
        <v>459</v>
      </c>
      <c r="D231" s="63"/>
      <c r="E231" s="79" t="s">
        <v>460</v>
      </c>
      <c r="F231" s="80"/>
      <c r="G231" s="80"/>
      <c r="H231" s="80"/>
      <c r="I231" s="80"/>
      <c r="J231" s="80"/>
      <c r="K231" s="80"/>
      <c r="L231" s="22" t="s">
        <v>461</v>
      </c>
      <c r="M231" s="10" t="s">
        <v>416</v>
      </c>
      <c r="N231" s="28" t="s">
        <v>1429</v>
      </c>
      <c r="O231" s="11">
        <v>11570200</v>
      </c>
      <c r="P231" s="11">
        <v>335359.11</v>
      </c>
      <c r="Q231" s="11">
        <v>11570200</v>
      </c>
      <c r="R231" s="11">
        <v>0</v>
      </c>
      <c r="S231" s="11">
        <v>0</v>
      </c>
      <c r="T231" s="11">
        <v>0</v>
      </c>
    </row>
    <row r="232" spans="1:20" ht="39.6">
      <c r="A232" s="31">
        <v>223</v>
      </c>
      <c r="B232" s="9" t="s">
        <v>463</v>
      </c>
      <c r="C232" s="62" t="s">
        <v>464</v>
      </c>
      <c r="D232" s="63"/>
      <c r="E232" s="79" t="s">
        <v>465</v>
      </c>
      <c r="F232" s="80"/>
      <c r="G232" s="80"/>
      <c r="H232" s="80"/>
      <c r="I232" s="80"/>
      <c r="J232" s="80"/>
      <c r="K232" s="80"/>
      <c r="L232" s="22" t="s">
        <v>466</v>
      </c>
      <c r="M232" s="10" t="s">
        <v>416</v>
      </c>
      <c r="N232" s="28" t="s">
        <v>1366</v>
      </c>
      <c r="O232" s="11">
        <v>472063200</v>
      </c>
      <c r="P232" s="11">
        <v>56416539.119999997</v>
      </c>
      <c r="Q232" s="11">
        <v>472063200</v>
      </c>
      <c r="R232" s="11">
        <v>0</v>
      </c>
      <c r="S232" s="11">
        <v>0</v>
      </c>
      <c r="T232" s="11">
        <v>0</v>
      </c>
    </row>
    <row r="233" spans="1:20" ht="26.4">
      <c r="A233" s="31">
        <v>224</v>
      </c>
      <c r="B233" s="9" t="s">
        <v>467</v>
      </c>
      <c r="C233" s="62" t="s">
        <v>468</v>
      </c>
      <c r="D233" s="63"/>
      <c r="E233" s="79" t="s">
        <v>469</v>
      </c>
      <c r="F233" s="80"/>
      <c r="G233" s="80"/>
      <c r="H233" s="80"/>
      <c r="I233" s="80"/>
      <c r="J233" s="80"/>
      <c r="K233" s="80"/>
      <c r="L233" s="22" t="s">
        <v>370</v>
      </c>
      <c r="M233" s="10" t="s">
        <v>416</v>
      </c>
      <c r="N233" s="28" t="s">
        <v>1425</v>
      </c>
      <c r="O233" s="11">
        <v>0</v>
      </c>
      <c r="P233" s="11">
        <v>11339396.539999999</v>
      </c>
      <c r="Q233" s="11">
        <v>0</v>
      </c>
      <c r="R233" s="11">
        <v>0</v>
      </c>
      <c r="S233" s="11">
        <v>0</v>
      </c>
      <c r="T233" s="11">
        <v>0</v>
      </c>
    </row>
    <row r="234" spans="1:20" ht="26.4">
      <c r="A234" s="31">
        <v>225</v>
      </c>
      <c r="B234" s="9" t="s">
        <v>470</v>
      </c>
      <c r="C234" s="62" t="s">
        <v>471</v>
      </c>
      <c r="D234" s="63"/>
      <c r="E234" s="79" t="s">
        <v>472</v>
      </c>
      <c r="F234" s="80"/>
      <c r="G234" s="80"/>
      <c r="H234" s="80"/>
      <c r="I234" s="80"/>
      <c r="J234" s="80"/>
      <c r="K234" s="80"/>
      <c r="L234" s="22" t="s">
        <v>473</v>
      </c>
      <c r="M234" s="10" t="s">
        <v>416</v>
      </c>
      <c r="N234" s="28" t="s">
        <v>1397</v>
      </c>
      <c r="O234" s="11">
        <v>0</v>
      </c>
      <c r="P234" s="11">
        <v>-28234.63</v>
      </c>
      <c r="Q234" s="11">
        <v>0</v>
      </c>
      <c r="R234" s="11">
        <v>0</v>
      </c>
      <c r="S234" s="11">
        <v>0</v>
      </c>
      <c r="T234" s="11">
        <v>0</v>
      </c>
    </row>
    <row r="235" spans="1:20" ht="39.6">
      <c r="A235" s="31">
        <v>226</v>
      </c>
      <c r="B235" s="9" t="s">
        <v>474</v>
      </c>
      <c r="C235" s="62" t="s">
        <v>475</v>
      </c>
      <c r="D235" s="63"/>
      <c r="E235" s="79" t="s">
        <v>476</v>
      </c>
      <c r="F235" s="80"/>
      <c r="G235" s="80"/>
      <c r="H235" s="80"/>
      <c r="I235" s="80"/>
      <c r="J235" s="80"/>
      <c r="K235" s="80"/>
      <c r="L235" s="22" t="s">
        <v>477</v>
      </c>
      <c r="M235" s="10" t="s">
        <v>416</v>
      </c>
      <c r="N235" s="28" t="s">
        <v>1430</v>
      </c>
      <c r="O235" s="11">
        <v>0</v>
      </c>
      <c r="P235" s="11">
        <v>-768452.21</v>
      </c>
      <c r="Q235" s="11">
        <v>0</v>
      </c>
      <c r="R235" s="11">
        <v>0</v>
      </c>
      <c r="S235" s="11">
        <v>0</v>
      </c>
      <c r="T235" s="11">
        <v>0</v>
      </c>
    </row>
    <row r="236" spans="1:20" ht="26.4">
      <c r="A236" s="31">
        <v>227</v>
      </c>
      <c r="B236" s="9" t="s">
        <v>478</v>
      </c>
      <c r="C236" s="62" t="s">
        <v>479</v>
      </c>
      <c r="D236" s="63"/>
      <c r="E236" s="79" t="s">
        <v>480</v>
      </c>
      <c r="F236" s="80"/>
      <c r="G236" s="80"/>
      <c r="H236" s="80"/>
      <c r="I236" s="80"/>
      <c r="J236" s="80"/>
      <c r="K236" s="80"/>
      <c r="L236" s="22" t="s">
        <v>481</v>
      </c>
      <c r="M236" s="10" t="s">
        <v>416</v>
      </c>
      <c r="N236" s="28" t="s">
        <v>1315</v>
      </c>
      <c r="O236" s="11">
        <v>0</v>
      </c>
      <c r="P236" s="11">
        <v>-97000</v>
      </c>
      <c r="Q236" s="11">
        <v>0</v>
      </c>
      <c r="R236" s="11">
        <v>0</v>
      </c>
      <c r="S236" s="11">
        <v>0</v>
      </c>
      <c r="T236" s="11">
        <v>0</v>
      </c>
    </row>
    <row r="237" spans="1:20" ht="39.6">
      <c r="A237" s="31">
        <v>228</v>
      </c>
      <c r="B237" s="9" t="s">
        <v>482</v>
      </c>
      <c r="C237" s="62" t="s">
        <v>483</v>
      </c>
      <c r="D237" s="63"/>
      <c r="E237" s="79" t="s">
        <v>484</v>
      </c>
      <c r="F237" s="80"/>
      <c r="G237" s="80"/>
      <c r="H237" s="80"/>
      <c r="I237" s="80"/>
      <c r="J237" s="80"/>
      <c r="K237" s="80"/>
      <c r="L237" s="22" t="s">
        <v>485</v>
      </c>
      <c r="M237" s="10" t="s">
        <v>416</v>
      </c>
      <c r="N237" s="28" t="s">
        <v>1571</v>
      </c>
      <c r="O237" s="11">
        <v>0</v>
      </c>
      <c r="P237" s="11">
        <v>-3307485.09</v>
      </c>
      <c r="Q237" s="11">
        <v>0</v>
      </c>
      <c r="R237" s="11">
        <v>0</v>
      </c>
      <c r="S237" s="11">
        <v>0</v>
      </c>
      <c r="T237" s="11">
        <v>0</v>
      </c>
    </row>
    <row r="238" spans="1:20" ht="39.6">
      <c r="A238" s="31">
        <v>229</v>
      </c>
      <c r="B238" s="9" t="s">
        <v>486</v>
      </c>
      <c r="C238" s="62" t="s">
        <v>487</v>
      </c>
      <c r="D238" s="63"/>
      <c r="E238" s="79" t="s">
        <v>488</v>
      </c>
      <c r="F238" s="80"/>
      <c r="G238" s="80"/>
      <c r="H238" s="80"/>
      <c r="I238" s="80"/>
      <c r="J238" s="80"/>
      <c r="K238" s="80"/>
      <c r="L238" s="22" t="s">
        <v>489</v>
      </c>
      <c r="M238" s="10" t="s">
        <v>416</v>
      </c>
      <c r="N238" s="28" t="s">
        <v>1218</v>
      </c>
      <c r="O238" s="11">
        <v>0</v>
      </c>
      <c r="P238" s="11">
        <v>-1529286.7</v>
      </c>
      <c r="Q238" s="11">
        <v>0</v>
      </c>
      <c r="R238" s="11">
        <v>0</v>
      </c>
      <c r="S238" s="11">
        <v>0</v>
      </c>
      <c r="T238" s="11">
        <v>0</v>
      </c>
    </row>
    <row r="239" spans="1:20" ht="39.6">
      <c r="A239" s="31">
        <v>230</v>
      </c>
      <c r="B239" s="9" t="s">
        <v>544</v>
      </c>
      <c r="C239" s="62" t="s">
        <v>545</v>
      </c>
      <c r="D239" s="63"/>
      <c r="E239" s="79" t="s">
        <v>546</v>
      </c>
      <c r="F239" s="80"/>
      <c r="G239" s="80"/>
      <c r="H239" s="80"/>
      <c r="I239" s="80"/>
      <c r="J239" s="80"/>
      <c r="K239" s="80"/>
      <c r="L239" s="22" t="s">
        <v>547</v>
      </c>
      <c r="M239" s="10" t="s">
        <v>493</v>
      </c>
      <c r="N239" s="28" t="s">
        <v>1276</v>
      </c>
      <c r="O239" s="11">
        <v>37071500</v>
      </c>
      <c r="P239" s="11">
        <v>18494640</v>
      </c>
      <c r="Q239" s="11">
        <v>37071500</v>
      </c>
      <c r="R239" s="11">
        <v>37213400</v>
      </c>
      <c r="S239" s="11">
        <v>37253100</v>
      </c>
      <c r="T239" s="11">
        <v>37253100</v>
      </c>
    </row>
    <row r="240" spans="1:20" ht="26.4">
      <c r="A240" s="31">
        <v>231</v>
      </c>
      <c r="B240" s="9" t="s">
        <v>549</v>
      </c>
      <c r="C240" s="62" t="s">
        <v>550</v>
      </c>
      <c r="D240" s="63"/>
      <c r="E240" s="79" t="s">
        <v>551</v>
      </c>
      <c r="F240" s="80"/>
      <c r="G240" s="80"/>
      <c r="H240" s="80"/>
      <c r="I240" s="80"/>
      <c r="J240" s="80"/>
      <c r="K240" s="80"/>
      <c r="L240" s="22" t="s">
        <v>552</v>
      </c>
      <c r="M240" s="10" t="s">
        <v>493</v>
      </c>
      <c r="N240" s="28" t="s">
        <v>1266</v>
      </c>
      <c r="O240" s="11">
        <v>151950600</v>
      </c>
      <c r="P240" s="11">
        <v>38164650.700000003</v>
      </c>
      <c r="Q240" s="11">
        <v>151950600</v>
      </c>
      <c r="R240" s="11">
        <v>165201800</v>
      </c>
      <c r="S240" s="11">
        <v>385803400</v>
      </c>
      <c r="T240" s="11">
        <v>385803400</v>
      </c>
    </row>
    <row r="241" spans="1:20" ht="39.6">
      <c r="A241" s="31">
        <v>232</v>
      </c>
      <c r="B241" s="9" t="s">
        <v>554</v>
      </c>
      <c r="C241" s="62" t="s">
        <v>555</v>
      </c>
      <c r="D241" s="63"/>
      <c r="E241" s="79" t="s">
        <v>556</v>
      </c>
      <c r="F241" s="80"/>
      <c r="G241" s="80"/>
      <c r="H241" s="80"/>
      <c r="I241" s="80"/>
      <c r="J241" s="80"/>
      <c r="K241" s="80"/>
      <c r="L241" s="22" t="s">
        <v>557</v>
      </c>
      <c r="M241" s="10" t="s">
        <v>493</v>
      </c>
      <c r="N241" s="28" t="s">
        <v>1441</v>
      </c>
      <c r="O241" s="11">
        <v>205293200</v>
      </c>
      <c r="P241" s="11">
        <v>0</v>
      </c>
      <c r="Q241" s="11">
        <v>205293200</v>
      </c>
      <c r="R241" s="11">
        <v>207073000</v>
      </c>
      <c r="S241" s="11">
        <v>209861300</v>
      </c>
      <c r="T241" s="11">
        <v>209861300</v>
      </c>
    </row>
    <row r="242" spans="1:20" ht="39.6">
      <c r="A242" s="31">
        <v>233</v>
      </c>
      <c r="B242" s="9" t="s">
        <v>559</v>
      </c>
      <c r="C242" s="62" t="s">
        <v>560</v>
      </c>
      <c r="D242" s="63"/>
      <c r="E242" s="79" t="s">
        <v>561</v>
      </c>
      <c r="F242" s="80"/>
      <c r="G242" s="80"/>
      <c r="H242" s="80"/>
      <c r="I242" s="80"/>
      <c r="J242" s="80"/>
      <c r="K242" s="80"/>
      <c r="L242" s="22" t="s">
        <v>562</v>
      </c>
      <c r="M242" s="10" t="s">
        <v>493</v>
      </c>
      <c r="N242" s="28" t="s">
        <v>1385</v>
      </c>
      <c r="O242" s="11">
        <v>151867900</v>
      </c>
      <c r="P242" s="11">
        <v>1195786.8400000001</v>
      </c>
      <c r="Q242" s="11">
        <v>151867900</v>
      </c>
      <c r="R242" s="11">
        <v>154780200</v>
      </c>
      <c r="S242" s="11">
        <v>160876700</v>
      </c>
      <c r="T242" s="11">
        <v>160876700</v>
      </c>
    </row>
    <row r="243" spans="1:20" ht="39.6">
      <c r="A243" s="31">
        <v>234</v>
      </c>
      <c r="B243" s="9" t="s">
        <v>564</v>
      </c>
      <c r="C243" s="62" t="s">
        <v>565</v>
      </c>
      <c r="D243" s="63"/>
      <c r="E243" s="79" t="s">
        <v>566</v>
      </c>
      <c r="F243" s="80"/>
      <c r="G243" s="80"/>
      <c r="H243" s="80"/>
      <c r="I243" s="80"/>
      <c r="J243" s="80"/>
      <c r="K243" s="80"/>
      <c r="L243" s="22" t="s">
        <v>567</v>
      </c>
      <c r="M243" s="10" t="s">
        <v>493</v>
      </c>
      <c r="N243" s="28" t="s">
        <v>1310</v>
      </c>
      <c r="O243" s="11">
        <v>5666300</v>
      </c>
      <c r="P243" s="11">
        <v>5642100.6600000001</v>
      </c>
      <c r="Q243" s="11">
        <v>5666300</v>
      </c>
      <c r="R243" s="11">
        <v>5942000</v>
      </c>
      <c r="S243" s="11">
        <v>5872400</v>
      </c>
      <c r="T243" s="11">
        <v>5872400</v>
      </c>
    </row>
    <row r="244" spans="1:20" ht="26.4">
      <c r="A244" s="31">
        <v>235</v>
      </c>
      <c r="B244" s="9" t="s">
        <v>569</v>
      </c>
      <c r="C244" s="62" t="s">
        <v>570</v>
      </c>
      <c r="D244" s="63"/>
      <c r="E244" s="79" t="s">
        <v>571</v>
      </c>
      <c r="F244" s="80"/>
      <c r="G244" s="80"/>
      <c r="H244" s="80"/>
      <c r="I244" s="80"/>
      <c r="J244" s="80"/>
      <c r="K244" s="80"/>
      <c r="L244" s="22" t="s">
        <v>572</v>
      </c>
      <c r="M244" s="10" t="s">
        <v>493</v>
      </c>
      <c r="N244" s="28" t="s">
        <v>985</v>
      </c>
      <c r="O244" s="11">
        <v>15578000</v>
      </c>
      <c r="P244" s="11">
        <v>13420103.23</v>
      </c>
      <c r="Q244" s="11">
        <v>15578000</v>
      </c>
      <c r="R244" s="11">
        <v>20650800</v>
      </c>
      <c r="S244" s="11">
        <v>20563600</v>
      </c>
      <c r="T244" s="11">
        <v>20563600</v>
      </c>
    </row>
    <row r="245" spans="1:20" ht="26.4">
      <c r="A245" s="31">
        <v>236</v>
      </c>
      <c r="B245" s="9" t="s">
        <v>574</v>
      </c>
      <c r="C245" s="62" t="s">
        <v>575</v>
      </c>
      <c r="D245" s="63"/>
      <c r="E245" s="79" t="s">
        <v>576</v>
      </c>
      <c r="F245" s="80"/>
      <c r="G245" s="80"/>
      <c r="H245" s="80"/>
      <c r="I245" s="80"/>
      <c r="J245" s="80"/>
      <c r="K245" s="80"/>
      <c r="L245" s="22" t="s">
        <v>577</v>
      </c>
      <c r="M245" s="10" t="s">
        <v>493</v>
      </c>
      <c r="N245" s="28" t="s">
        <v>1271</v>
      </c>
      <c r="O245" s="11">
        <v>9897700</v>
      </c>
      <c r="P245" s="11">
        <v>0</v>
      </c>
      <c r="Q245" s="11">
        <v>9897700</v>
      </c>
      <c r="R245" s="11">
        <v>9929500</v>
      </c>
      <c r="S245" s="11">
        <v>7721600</v>
      </c>
      <c r="T245" s="11">
        <v>7721600</v>
      </c>
    </row>
    <row r="246" spans="1:20" ht="39.6">
      <c r="A246" s="31">
        <v>237</v>
      </c>
      <c r="B246" s="9" t="s">
        <v>579</v>
      </c>
      <c r="C246" s="62" t="s">
        <v>580</v>
      </c>
      <c r="D246" s="63"/>
      <c r="E246" s="79" t="s">
        <v>581</v>
      </c>
      <c r="F246" s="80"/>
      <c r="G246" s="80"/>
      <c r="H246" s="80"/>
      <c r="I246" s="80"/>
      <c r="J246" s="80"/>
      <c r="K246" s="80"/>
      <c r="L246" s="22" t="s">
        <v>582</v>
      </c>
      <c r="M246" s="10" t="s">
        <v>493</v>
      </c>
      <c r="N246" s="28" t="s">
        <v>1440</v>
      </c>
      <c r="O246" s="11">
        <v>3531500</v>
      </c>
      <c r="P246" s="11">
        <v>3531500</v>
      </c>
      <c r="Q246" s="11">
        <v>3531500</v>
      </c>
      <c r="R246" s="11">
        <v>3391900</v>
      </c>
      <c r="S246" s="11">
        <v>1810100</v>
      </c>
      <c r="T246" s="11">
        <v>1810100</v>
      </c>
    </row>
    <row r="247" spans="1:20" ht="52.8">
      <c r="A247" s="31">
        <v>238</v>
      </c>
      <c r="B247" s="9" t="s">
        <v>584</v>
      </c>
      <c r="C247" s="62" t="s">
        <v>585</v>
      </c>
      <c r="D247" s="63"/>
      <c r="E247" s="79" t="s">
        <v>586</v>
      </c>
      <c r="F247" s="80"/>
      <c r="G247" s="80"/>
      <c r="H247" s="80"/>
      <c r="I247" s="80"/>
      <c r="J247" s="80"/>
      <c r="K247" s="80"/>
      <c r="L247" s="22" t="s">
        <v>587</v>
      </c>
      <c r="M247" s="10" t="s">
        <v>493</v>
      </c>
      <c r="N247" s="28" t="s">
        <v>1675</v>
      </c>
      <c r="O247" s="11">
        <v>17664700</v>
      </c>
      <c r="P247" s="11">
        <v>17664700</v>
      </c>
      <c r="Q247" s="11">
        <v>17664700</v>
      </c>
      <c r="R247" s="11">
        <v>17481200</v>
      </c>
      <c r="S247" s="11">
        <v>20797000</v>
      </c>
      <c r="T247" s="11">
        <v>20797000</v>
      </c>
    </row>
    <row r="248" spans="1:20" ht="39.6">
      <c r="A248" s="31">
        <v>239</v>
      </c>
      <c r="B248" s="9" t="s">
        <v>589</v>
      </c>
      <c r="C248" s="62" t="s">
        <v>590</v>
      </c>
      <c r="D248" s="63"/>
      <c r="E248" s="79" t="s">
        <v>591</v>
      </c>
      <c r="F248" s="80"/>
      <c r="G248" s="80"/>
      <c r="H248" s="80"/>
      <c r="I248" s="80"/>
      <c r="J248" s="80"/>
      <c r="K248" s="80"/>
      <c r="L248" s="22" t="s">
        <v>592</v>
      </c>
      <c r="M248" s="10" t="s">
        <v>493</v>
      </c>
      <c r="N248" s="28" t="s">
        <v>1558</v>
      </c>
      <c r="O248" s="11">
        <v>48124600</v>
      </c>
      <c r="P248" s="11">
        <v>47199980.359999999</v>
      </c>
      <c r="Q248" s="11">
        <v>48124600</v>
      </c>
      <c r="R248" s="11">
        <v>50028000</v>
      </c>
      <c r="S248" s="11">
        <v>52005700</v>
      </c>
      <c r="T248" s="11">
        <v>52005700</v>
      </c>
    </row>
    <row r="249" spans="1:20" ht="52.8">
      <c r="A249" s="31">
        <v>240</v>
      </c>
      <c r="B249" s="9" t="s">
        <v>594</v>
      </c>
      <c r="C249" s="62" t="s">
        <v>595</v>
      </c>
      <c r="D249" s="63"/>
      <c r="E249" s="79" t="s">
        <v>596</v>
      </c>
      <c r="F249" s="80"/>
      <c r="G249" s="80"/>
      <c r="H249" s="80"/>
      <c r="I249" s="80"/>
      <c r="J249" s="80"/>
      <c r="K249" s="80"/>
      <c r="L249" s="22" t="s">
        <v>597</v>
      </c>
      <c r="M249" s="10" t="s">
        <v>493</v>
      </c>
      <c r="N249" s="28" t="s">
        <v>1325</v>
      </c>
      <c r="O249" s="11">
        <v>44200</v>
      </c>
      <c r="P249" s="11">
        <v>5524.8</v>
      </c>
      <c r="Q249" s="11">
        <v>44200</v>
      </c>
      <c r="R249" s="11">
        <v>46000</v>
      </c>
      <c r="S249" s="11">
        <v>47800</v>
      </c>
      <c r="T249" s="11">
        <v>47800</v>
      </c>
    </row>
    <row r="250" spans="1:20" ht="26.4">
      <c r="A250" s="31">
        <v>241</v>
      </c>
      <c r="B250" s="9" t="s">
        <v>599</v>
      </c>
      <c r="C250" s="62" t="s">
        <v>600</v>
      </c>
      <c r="D250" s="63"/>
      <c r="E250" s="79" t="s">
        <v>601</v>
      </c>
      <c r="F250" s="80"/>
      <c r="G250" s="80"/>
      <c r="H250" s="80"/>
      <c r="I250" s="80"/>
      <c r="J250" s="80"/>
      <c r="K250" s="80"/>
      <c r="L250" s="22" t="s">
        <v>602</v>
      </c>
      <c r="M250" s="10" t="s">
        <v>493</v>
      </c>
      <c r="N250" s="28" t="s">
        <v>1330</v>
      </c>
      <c r="O250" s="11">
        <v>648193300</v>
      </c>
      <c r="P250" s="11">
        <v>181988203.97</v>
      </c>
      <c r="Q250" s="11">
        <v>648193300</v>
      </c>
      <c r="R250" s="11">
        <v>647834500</v>
      </c>
      <c r="S250" s="11">
        <v>647722200</v>
      </c>
      <c r="T250" s="11">
        <v>647722200</v>
      </c>
    </row>
    <row r="251" spans="1:20" ht="39.6">
      <c r="A251" s="31">
        <v>242</v>
      </c>
      <c r="B251" s="9" t="s">
        <v>604</v>
      </c>
      <c r="C251" s="62" t="s">
        <v>605</v>
      </c>
      <c r="D251" s="63"/>
      <c r="E251" s="79" t="s">
        <v>606</v>
      </c>
      <c r="F251" s="80"/>
      <c r="G251" s="80"/>
      <c r="H251" s="80"/>
      <c r="I251" s="80"/>
      <c r="J251" s="80"/>
      <c r="K251" s="80"/>
      <c r="L251" s="22" t="s">
        <v>607</v>
      </c>
      <c r="M251" s="10" t="s">
        <v>493</v>
      </c>
      <c r="N251" s="28" t="s">
        <v>1562</v>
      </c>
      <c r="O251" s="11">
        <v>0</v>
      </c>
      <c r="P251" s="11">
        <v>1002527</v>
      </c>
      <c r="Q251" s="11">
        <v>0</v>
      </c>
      <c r="R251" s="11">
        <v>0</v>
      </c>
      <c r="S251" s="11">
        <v>0</v>
      </c>
      <c r="T251" s="11">
        <v>0</v>
      </c>
    </row>
    <row r="252" spans="1:20" ht="26.4">
      <c r="A252" s="31">
        <v>243</v>
      </c>
      <c r="B252" s="9" t="s">
        <v>608</v>
      </c>
      <c r="C252" s="62" t="s">
        <v>609</v>
      </c>
      <c r="D252" s="63"/>
      <c r="E252" s="79" t="s">
        <v>610</v>
      </c>
      <c r="F252" s="80"/>
      <c r="G252" s="80"/>
      <c r="H252" s="80"/>
      <c r="I252" s="80"/>
      <c r="J252" s="80"/>
      <c r="K252" s="80"/>
      <c r="L252" s="22" t="s">
        <v>366</v>
      </c>
      <c r="M252" s="10" t="s">
        <v>493</v>
      </c>
      <c r="N252" s="28" t="s">
        <v>1352</v>
      </c>
      <c r="O252" s="11">
        <v>0</v>
      </c>
      <c r="P252" s="11">
        <v>920533.47</v>
      </c>
      <c r="Q252" s="11">
        <v>0</v>
      </c>
      <c r="R252" s="11">
        <v>0</v>
      </c>
      <c r="S252" s="11">
        <v>0</v>
      </c>
      <c r="T252" s="11">
        <v>0</v>
      </c>
    </row>
    <row r="253" spans="1:20" ht="39.6">
      <c r="A253" s="31">
        <v>244</v>
      </c>
      <c r="B253" s="9" t="s">
        <v>611</v>
      </c>
      <c r="C253" s="62" t="s">
        <v>612</v>
      </c>
      <c r="D253" s="63"/>
      <c r="E253" s="79" t="s">
        <v>613</v>
      </c>
      <c r="F253" s="80"/>
      <c r="G253" s="80"/>
      <c r="H253" s="80"/>
      <c r="I253" s="80"/>
      <c r="J253" s="80"/>
      <c r="K253" s="80"/>
      <c r="L253" s="22" t="s">
        <v>614</v>
      </c>
      <c r="M253" s="10" t="s">
        <v>493</v>
      </c>
      <c r="N253" s="28" t="s">
        <v>1439</v>
      </c>
      <c r="O253" s="11">
        <v>0</v>
      </c>
      <c r="P253" s="11">
        <v>3198033.24</v>
      </c>
      <c r="Q253" s="11">
        <v>0</v>
      </c>
      <c r="R253" s="11">
        <v>0</v>
      </c>
      <c r="S253" s="11">
        <v>0</v>
      </c>
      <c r="T253" s="11">
        <v>0</v>
      </c>
    </row>
    <row r="254" spans="1:20" ht="39.6">
      <c r="A254" s="31">
        <v>245</v>
      </c>
      <c r="B254" s="9" t="s">
        <v>615</v>
      </c>
      <c r="C254" s="62" t="s">
        <v>616</v>
      </c>
      <c r="D254" s="63"/>
      <c r="E254" s="79" t="s">
        <v>617</v>
      </c>
      <c r="F254" s="80"/>
      <c r="G254" s="80"/>
      <c r="H254" s="80"/>
      <c r="I254" s="80"/>
      <c r="J254" s="80"/>
      <c r="K254" s="80"/>
      <c r="L254" s="22" t="s">
        <v>618</v>
      </c>
      <c r="M254" s="10" t="s">
        <v>493</v>
      </c>
      <c r="N254" s="28" t="s">
        <v>1645</v>
      </c>
      <c r="O254" s="11">
        <v>0</v>
      </c>
      <c r="P254" s="11">
        <v>-26289.06</v>
      </c>
      <c r="Q254" s="11">
        <v>0</v>
      </c>
      <c r="R254" s="11">
        <v>0</v>
      </c>
      <c r="S254" s="11">
        <v>0</v>
      </c>
      <c r="T254" s="11">
        <v>0</v>
      </c>
    </row>
    <row r="255" spans="1:20" ht="26.4">
      <c r="A255" s="31">
        <v>246</v>
      </c>
      <c r="B255" s="9" t="s">
        <v>619</v>
      </c>
      <c r="C255" s="62" t="s">
        <v>620</v>
      </c>
      <c r="D255" s="63"/>
      <c r="E255" s="79" t="s">
        <v>621</v>
      </c>
      <c r="F255" s="80"/>
      <c r="G255" s="80"/>
      <c r="H255" s="80"/>
      <c r="I255" s="80"/>
      <c r="J255" s="80"/>
      <c r="K255" s="80"/>
      <c r="L255" s="22" t="s">
        <v>622</v>
      </c>
      <c r="M255" s="10" t="s">
        <v>493</v>
      </c>
      <c r="N255" s="28" t="s">
        <v>1592</v>
      </c>
      <c r="O255" s="11">
        <v>0</v>
      </c>
      <c r="P255" s="11">
        <v>-21107.200000000001</v>
      </c>
      <c r="Q255" s="11">
        <v>0</v>
      </c>
      <c r="R255" s="11">
        <v>0</v>
      </c>
      <c r="S255" s="11">
        <v>0</v>
      </c>
      <c r="T255" s="11">
        <v>0</v>
      </c>
    </row>
    <row r="256" spans="1:20" ht="39.6">
      <c r="A256" s="31">
        <v>247</v>
      </c>
      <c r="B256" s="9" t="s">
        <v>623</v>
      </c>
      <c r="C256" s="62" t="s">
        <v>624</v>
      </c>
      <c r="D256" s="63"/>
      <c r="E256" s="79" t="s">
        <v>625</v>
      </c>
      <c r="F256" s="80"/>
      <c r="G256" s="80"/>
      <c r="H256" s="80"/>
      <c r="I256" s="80"/>
      <c r="J256" s="80"/>
      <c r="K256" s="80"/>
      <c r="L256" s="22" t="s">
        <v>626</v>
      </c>
      <c r="M256" s="10" t="s">
        <v>493</v>
      </c>
      <c r="N256" s="28" t="s">
        <v>1659</v>
      </c>
      <c r="O256" s="11">
        <v>0</v>
      </c>
      <c r="P256" s="11">
        <v>-310835</v>
      </c>
      <c r="Q256" s="11">
        <v>0</v>
      </c>
      <c r="R256" s="11">
        <v>0</v>
      </c>
      <c r="S256" s="11">
        <v>0</v>
      </c>
      <c r="T256" s="11">
        <v>0</v>
      </c>
    </row>
    <row r="257" spans="1:20" ht="39.6">
      <c r="A257" s="31">
        <v>248</v>
      </c>
      <c r="B257" s="9" t="s">
        <v>627</v>
      </c>
      <c r="C257" s="62" t="s">
        <v>628</v>
      </c>
      <c r="D257" s="63"/>
      <c r="E257" s="79" t="s">
        <v>629</v>
      </c>
      <c r="F257" s="80"/>
      <c r="G257" s="80"/>
      <c r="H257" s="80"/>
      <c r="I257" s="80"/>
      <c r="J257" s="80"/>
      <c r="K257" s="80"/>
      <c r="L257" s="22" t="s">
        <v>630</v>
      </c>
      <c r="M257" s="10" t="s">
        <v>493</v>
      </c>
      <c r="N257" s="28" t="s">
        <v>1566</v>
      </c>
      <c r="O257" s="11">
        <v>0</v>
      </c>
      <c r="P257" s="11">
        <v>-0.54</v>
      </c>
      <c r="Q257" s="11">
        <v>0</v>
      </c>
      <c r="R257" s="11">
        <v>0</v>
      </c>
      <c r="S257" s="11">
        <v>0</v>
      </c>
      <c r="T257" s="11">
        <v>0</v>
      </c>
    </row>
    <row r="258" spans="1:20" ht="52.8">
      <c r="A258" s="31">
        <v>249</v>
      </c>
      <c r="B258" s="9" t="s">
        <v>631</v>
      </c>
      <c r="C258" s="62" t="s">
        <v>632</v>
      </c>
      <c r="D258" s="63"/>
      <c r="E258" s="79" t="s">
        <v>633</v>
      </c>
      <c r="F258" s="80"/>
      <c r="G258" s="80"/>
      <c r="H258" s="80"/>
      <c r="I258" s="80"/>
      <c r="J258" s="80"/>
      <c r="K258" s="80"/>
      <c r="L258" s="22" t="s">
        <v>634</v>
      </c>
      <c r="M258" s="10" t="s">
        <v>493</v>
      </c>
      <c r="N258" s="28" t="s">
        <v>1438</v>
      </c>
      <c r="O258" s="11">
        <v>0</v>
      </c>
      <c r="P258" s="11">
        <v>-2008528.57</v>
      </c>
      <c r="Q258" s="11">
        <v>0</v>
      </c>
      <c r="R258" s="11">
        <v>0</v>
      </c>
      <c r="S258" s="11">
        <v>0</v>
      </c>
      <c r="T258" s="11">
        <v>0</v>
      </c>
    </row>
    <row r="259" spans="1:20" ht="26.4">
      <c r="A259" s="31">
        <v>250</v>
      </c>
      <c r="B259" s="9" t="s">
        <v>636</v>
      </c>
      <c r="C259" s="62" t="s">
        <v>637</v>
      </c>
      <c r="D259" s="63"/>
      <c r="E259" s="79" t="s">
        <v>638</v>
      </c>
      <c r="F259" s="80"/>
      <c r="G259" s="80"/>
      <c r="H259" s="80"/>
      <c r="I259" s="80"/>
      <c r="J259" s="80"/>
      <c r="K259" s="80"/>
      <c r="L259" s="22" t="s">
        <v>639</v>
      </c>
      <c r="M259" s="10" t="s">
        <v>493</v>
      </c>
      <c r="N259" s="28" t="s">
        <v>1449</v>
      </c>
      <c r="O259" s="11">
        <v>0</v>
      </c>
      <c r="P259" s="11">
        <v>-53662.36</v>
      </c>
      <c r="Q259" s="11">
        <v>0</v>
      </c>
      <c r="R259" s="11">
        <v>0</v>
      </c>
      <c r="S259" s="11">
        <v>0</v>
      </c>
      <c r="T259" s="11">
        <v>0</v>
      </c>
    </row>
    <row r="260" spans="1:20" ht="52.8">
      <c r="A260" s="31">
        <v>251</v>
      </c>
      <c r="B260" s="9" t="s">
        <v>640</v>
      </c>
      <c r="C260" s="62" t="s">
        <v>641</v>
      </c>
      <c r="D260" s="63"/>
      <c r="E260" s="79" t="s">
        <v>642</v>
      </c>
      <c r="F260" s="80"/>
      <c r="G260" s="80"/>
      <c r="H260" s="80"/>
      <c r="I260" s="80"/>
      <c r="J260" s="80"/>
      <c r="K260" s="80"/>
      <c r="L260" s="22" t="s">
        <v>643</v>
      </c>
      <c r="M260" s="10" t="s">
        <v>493</v>
      </c>
      <c r="N260" s="28" t="s">
        <v>1570</v>
      </c>
      <c r="O260" s="11">
        <v>0</v>
      </c>
      <c r="P260" s="11">
        <v>-18207.64</v>
      </c>
      <c r="Q260" s="11">
        <v>0</v>
      </c>
      <c r="R260" s="11">
        <v>0</v>
      </c>
      <c r="S260" s="11">
        <v>0</v>
      </c>
      <c r="T260" s="11">
        <v>0</v>
      </c>
    </row>
    <row r="261" spans="1:20" ht="26.4">
      <c r="A261" s="31">
        <v>252</v>
      </c>
      <c r="B261" s="9" t="s">
        <v>644</v>
      </c>
      <c r="C261" s="62" t="s">
        <v>645</v>
      </c>
      <c r="D261" s="63"/>
      <c r="E261" s="79" t="s">
        <v>646</v>
      </c>
      <c r="F261" s="80"/>
      <c r="G261" s="80"/>
      <c r="H261" s="80"/>
      <c r="I261" s="80"/>
      <c r="J261" s="80"/>
      <c r="K261" s="80"/>
      <c r="L261" s="22" t="s">
        <v>647</v>
      </c>
      <c r="M261" s="10" t="s">
        <v>493</v>
      </c>
      <c r="N261" s="28" t="s">
        <v>961</v>
      </c>
      <c r="O261" s="11">
        <v>0</v>
      </c>
      <c r="P261" s="11">
        <v>-1893747</v>
      </c>
      <c r="Q261" s="11">
        <v>0</v>
      </c>
      <c r="R261" s="11">
        <v>0</v>
      </c>
      <c r="S261" s="11">
        <v>0</v>
      </c>
      <c r="T261" s="11">
        <v>0</v>
      </c>
    </row>
    <row r="262" spans="1:20" ht="118.8">
      <c r="A262" s="31">
        <v>253</v>
      </c>
      <c r="B262" s="9" t="s">
        <v>648</v>
      </c>
      <c r="C262" s="62" t="s">
        <v>649</v>
      </c>
      <c r="D262" s="63"/>
      <c r="E262" s="79" t="s">
        <v>650</v>
      </c>
      <c r="F262" s="80"/>
      <c r="G262" s="80"/>
      <c r="H262" s="80"/>
      <c r="I262" s="80"/>
      <c r="J262" s="80"/>
      <c r="K262" s="80"/>
      <c r="L262" s="22" t="s">
        <v>651</v>
      </c>
      <c r="M262" s="10" t="s">
        <v>493</v>
      </c>
      <c r="N262" s="28" t="s">
        <v>1443</v>
      </c>
      <c r="O262" s="11">
        <v>0</v>
      </c>
      <c r="P262" s="11">
        <v>-77</v>
      </c>
      <c r="Q262" s="11">
        <v>0</v>
      </c>
      <c r="R262" s="11">
        <v>0</v>
      </c>
      <c r="S262" s="11">
        <v>0</v>
      </c>
      <c r="T262" s="11">
        <v>0</v>
      </c>
    </row>
    <row r="263" spans="1:20" ht="39.6">
      <c r="A263" s="31">
        <v>254</v>
      </c>
      <c r="B263" s="9" t="s">
        <v>652</v>
      </c>
      <c r="C263" s="62" t="s">
        <v>653</v>
      </c>
      <c r="D263" s="63"/>
      <c r="E263" s="79" t="s">
        <v>654</v>
      </c>
      <c r="F263" s="80"/>
      <c r="G263" s="80"/>
      <c r="H263" s="80"/>
      <c r="I263" s="80"/>
      <c r="J263" s="80"/>
      <c r="K263" s="80"/>
      <c r="L263" s="22" t="s">
        <v>489</v>
      </c>
      <c r="M263" s="10" t="s">
        <v>493</v>
      </c>
      <c r="N263" s="28" t="s">
        <v>1320</v>
      </c>
      <c r="O263" s="11">
        <v>0</v>
      </c>
      <c r="P263" s="11">
        <v>-1000</v>
      </c>
      <c r="Q263" s="11">
        <v>0</v>
      </c>
      <c r="R263" s="11">
        <v>0</v>
      </c>
      <c r="S263" s="11">
        <v>0</v>
      </c>
      <c r="T263" s="11">
        <v>0</v>
      </c>
    </row>
    <row r="264" spans="1:20" ht="26.4">
      <c r="A264" s="31">
        <v>255</v>
      </c>
      <c r="B264" s="9" t="s">
        <v>692</v>
      </c>
      <c r="C264" s="62" t="s">
        <v>693</v>
      </c>
      <c r="D264" s="63"/>
      <c r="E264" s="79" t="s">
        <v>694</v>
      </c>
      <c r="F264" s="80"/>
      <c r="G264" s="80"/>
      <c r="H264" s="80"/>
      <c r="I264" s="80"/>
      <c r="J264" s="80"/>
      <c r="K264" s="80"/>
      <c r="L264" s="22" t="s">
        <v>695</v>
      </c>
      <c r="M264" s="10" t="s">
        <v>658</v>
      </c>
      <c r="N264" s="28" t="s">
        <v>1574</v>
      </c>
      <c r="O264" s="11">
        <v>3416000</v>
      </c>
      <c r="P264" s="11">
        <v>0</v>
      </c>
      <c r="Q264" s="11">
        <v>3416000</v>
      </c>
      <c r="R264" s="11">
        <v>3356300</v>
      </c>
      <c r="S264" s="11">
        <v>3356300</v>
      </c>
      <c r="T264" s="11">
        <v>3356300</v>
      </c>
    </row>
    <row r="265" spans="1:20" ht="26.4">
      <c r="A265" s="31">
        <v>256</v>
      </c>
      <c r="B265" s="9" t="s">
        <v>707</v>
      </c>
      <c r="C265" s="62" t="s">
        <v>708</v>
      </c>
      <c r="D265" s="63"/>
      <c r="E265" s="79" t="s">
        <v>709</v>
      </c>
      <c r="F265" s="80"/>
      <c r="G265" s="80"/>
      <c r="H265" s="80"/>
      <c r="I265" s="80"/>
      <c r="J265" s="80"/>
      <c r="K265" s="80"/>
      <c r="L265" s="22" t="s">
        <v>710</v>
      </c>
      <c r="M265" s="10" t="s">
        <v>699</v>
      </c>
      <c r="N265" s="28" t="s">
        <v>1646</v>
      </c>
      <c r="O265" s="11">
        <v>146753000</v>
      </c>
      <c r="P265" s="11">
        <v>0</v>
      </c>
      <c r="Q265" s="11">
        <v>146753000</v>
      </c>
      <c r="R265" s="11">
        <v>0</v>
      </c>
      <c r="S265" s="11">
        <v>83444400</v>
      </c>
      <c r="T265" s="11">
        <v>83444400</v>
      </c>
    </row>
    <row r="266" spans="1:20" ht="39.6">
      <c r="A266" s="31">
        <v>257</v>
      </c>
      <c r="B266" s="9" t="s">
        <v>712</v>
      </c>
      <c r="C266" s="62" t="s">
        <v>713</v>
      </c>
      <c r="D266" s="63"/>
      <c r="E266" s="79" t="s">
        <v>714</v>
      </c>
      <c r="F266" s="80"/>
      <c r="G266" s="80"/>
      <c r="H266" s="80"/>
      <c r="I266" s="80"/>
      <c r="J266" s="80"/>
      <c r="K266" s="80"/>
      <c r="L266" s="22" t="s">
        <v>715</v>
      </c>
      <c r="M266" s="10" t="s">
        <v>699</v>
      </c>
      <c r="N266" s="28" t="s">
        <v>1670</v>
      </c>
      <c r="O266" s="11">
        <v>1939208300</v>
      </c>
      <c r="P266" s="11">
        <v>0</v>
      </c>
      <c r="Q266" s="11">
        <v>1939208300</v>
      </c>
      <c r="R266" s="11">
        <v>1924541400</v>
      </c>
      <c r="S266" s="11">
        <v>2083080800</v>
      </c>
      <c r="T266" s="11">
        <v>2083080800</v>
      </c>
    </row>
    <row r="267" spans="1:20" ht="26.4">
      <c r="A267" s="31">
        <v>258</v>
      </c>
      <c r="B267" s="9" t="s">
        <v>717</v>
      </c>
      <c r="C267" s="62" t="s">
        <v>718</v>
      </c>
      <c r="D267" s="63"/>
      <c r="E267" s="79" t="s">
        <v>719</v>
      </c>
      <c r="F267" s="80"/>
      <c r="G267" s="80"/>
      <c r="H267" s="80"/>
      <c r="I267" s="80"/>
      <c r="J267" s="80"/>
      <c r="K267" s="80"/>
      <c r="L267" s="22" t="s">
        <v>366</v>
      </c>
      <c r="M267" s="10" t="s">
        <v>699</v>
      </c>
      <c r="N267" s="28" t="s">
        <v>1040</v>
      </c>
      <c r="O267" s="11">
        <v>0</v>
      </c>
      <c r="P267" s="11">
        <v>861621.94</v>
      </c>
      <c r="Q267" s="11">
        <v>0</v>
      </c>
      <c r="R267" s="11">
        <v>0</v>
      </c>
      <c r="S267" s="11">
        <v>0</v>
      </c>
      <c r="T267" s="11">
        <v>0</v>
      </c>
    </row>
    <row r="268" spans="1:20" ht="39.6">
      <c r="A268" s="31">
        <v>259</v>
      </c>
      <c r="B268" s="9" t="s">
        <v>720</v>
      </c>
      <c r="C268" s="62" t="s">
        <v>721</v>
      </c>
      <c r="D268" s="63"/>
      <c r="E268" s="79" t="s">
        <v>722</v>
      </c>
      <c r="F268" s="80"/>
      <c r="G268" s="80"/>
      <c r="H268" s="80"/>
      <c r="I268" s="80"/>
      <c r="J268" s="80"/>
      <c r="K268" s="80"/>
      <c r="L268" s="22" t="s">
        <v>374</v>
      </c>
      <c r="M268" s="10" t="s">
        <v>699</v>
      </c>
      <c r="N268" s="28" t="s">
        <v>1050</v>
      </c>
      <c r="O268" s="11">
        <v>0</v>
      </c>
      <c r="P268" s="11">
        <v>5947820.8399999999</v>
      </c>
      <c r="Q268" s="11">
        <v>0</v>
      </c>
      <c r="R268" s="11">
        <v>0</v>
      </c>
      <c r="S268" s="11">
        <v>0</v>
      </c>
      <c r="T268" s="11">
        <v>0</v>
      </c>
    </row>
    <row r="269" spans="1:20" ht="26.4">
      <c r="A269" s="31">
        <v>260</v>
      </c>
      <c r="B269" s="9" t="s">
        <v>723</v>
      </c>
      <c r="C269" s="62" t="s">
        <v>724</v>
      </c>
      <c r="D269" s="63"/>
      <c r="E269" s="79" t="s">
        <v>725</v>
      </c>
      <c r="F269" s="80"/>
      <c r="G269" s="80"/>
      <c r="H269" s="80"/>
      <c r="I269" s="80"/>
      <c r="J269" s="80"/>
      <c r="K269" s="80"/>
      <c r="L269" s="22" t="s">
        <v>726</v>
      </c>
      <c r="M269" s="10" t="s">
        <v>699</v>
      </c>
      <c r="N269" s="28" t="s">
        <v>1437</v>
      </c>
      <c r="O269" s="11">
        <v>0</v>
      </c>
      <c r="P269" s="11">
        <v>-84.59</v>
      </c>
      <c r="Q269" s="11">
        <v>0</v>
      </c>
      <c r="R269" s="11">
        <v>0</v>
      </c>
      <c r="S269" s="11">
        <v>0</v>
      </c>
      <c r="T269" s="11">
        <v>0</v>
      </c>
    </row>
    <row r="270" spans="1:20" ht="39.6">
      <c r="A270" s="31">
        <v>261</v>
      </c>
      <c r="B270" s="9" t="s">
        <v>728</v>
      </c>
      <c r="C270" s="62" t="s">
        <v>729</v>
      </c>
      <c r="D270" s="63"/>
      <c r="E270" s="79" t="s">
        <v>730</v>
      </c>
      <c r="F270" s="80"/>
      <c r="G270" s="80"/>
      <c r="H270" s="80"/>
      <c r="I270" s="80"/>
      <c r="J270" s="80"/>
      <c r="K270" s="80"/>
      <c r="L270" s="22" t="s">
        <v>731</v>
      </c>
      <c r="M270" s="10" t="s">
        <v>699</v>
      </c>
      <c r="N270" s="28" t="s">
        <v>1545</v>
      </c>
      <c r="O270" s="11">
        <v>0</v>
      </c>
      <c r="P270" s="11">
        <v>-5483789.3099999996</v>
      </c>
      <c r="Q270" s="11">
        <v>0</v>
      </c>
      <c r="R270" s="11">
        <v>0</v>
      </c>
      <c r="S270" s="11">
        <v>0</v>
      </c>
      <c r="T270" s="11">
        <v>0</v>
      </c>
    </row>
    <row r="271" spans="1:20" ht="39.6">
      <c r="A271" s="31">
        <v>262</v>
      </c>
      <c r="B271" s="9" t="s">
        <v>732</v>
      </c>
      <c r="C271" s="62" t="s">
        <v>733</v>
      </c>
      <c r="D271" s="63"/>
      <c r="E271" s="79" t="s">
        <v>734</v>
      </c>
      <c r="F271" s="80"/>
      <c r="G271" s="80"/>
      <c r="H271" s="80"/>
      <c r="I271" s="80"/>
      <c r="J271" s="80"/>
      <c r="K271" s="80"/>
      <c r="L271" s="22" t="s">
        <v>489</v>
      </c>
      <c r="M271" s="10" t="s">
        <v>699</v>
      </c>
      <c r="N271" s="28" t="s">
        <v>1291</v>
      </c>
      <c r="O271" s="11">
        <v>0</v>
      </c>
      <c r="P271" s="11">
        <v>-0.03</v>
      </c>
      <c r="Q271" s="11">
        <v>0</v>
      </c>
      <c r="R271" s="11">
        <v>0</v>
      </c>
      <c r="S271" s="11">
        <v>0</v>
      </c>
      <c r="T271" s="11">
        <v>0</v>
      </c>
    </row>
    <row r="272" spans="1:20" ht="39.6">
      <c r="A272" s="31">
        <v>263</v>
      </c>
      <c r="B272" s="9" t="s">
        <v>747</v>
      </c>
      <c r="C272" s="62" t="s">
        <v>748</v>
      </c>
      <c r="D272" s="63"/>
      <c r="E272" s="79" t="s">
        <v>749</v>
      </c>
      <c r="F272" s="80"/>
      <c r="G272" s="80"/>
      <c r="H272" s="80"/>
      <c r="I272" s="80"/>
      <c r="J272" s="80"/>
      <c r="K272" s="80"/>
      <c r="L272" s="22" t="s">
        <v>750</v>
      </c>
      <c r="M272" s="10" t="s">
        <v>738</v>
      </c>
      <c r="N272" s="28" t="s">
        <v>1299</v>
      </c>
      <c r="O272" s="11">
        <v>19348400</v>
      </c>
      <c r="P272" s="11">
        <v>0</v>
      </c>
      <c r="Q272" s="11">
        <v>19348400</v>
      </c>
      <c r="R272" s="11">
        <v>0</v>
      </c>
      <c r="S272" s="11">
        <v>0</v>
      </c>
      <c r="T272" s="11">
        <v>0</v>
      </c>
    </row>
    <row r="273" spans="1:20" ht="92.4">
      <c r="A273" s="31">
        <v>264</v>
      </c>
      <c r="B273" s="9" t="s">
        <v>752</v>
      </c>
      <c r="C273" s="62" t="s">
        <v>753</v>
      </c>
      <c r="D273" s="63"/>
      <c r="E273" s="79" t="s">
        <v>754</v>
      </c>
      <c r="F273" s="80"/>
      <c r="G273" s="80"/>
      <c r="H273" s="80"/>
      <c r="I273" s="80"/>
      <c r="J273" s="80"/>
      <c r="K273" s="80"/>
      <c r="L273" s="22" t="s">
        <v>755</v>
      </c>
      <c r="M273" s="10" t="s">
        <v>738</v>
      </c>
      <c r="N273" s="28" t="s">
        <v>1286</v>
      </c>
      <c r="O273" s="11">
        <v>22275000</v>
      </c>
      <c r="P273" s="11">
        <v>3240000</v>
      </c>
      <c r="Q273" s="11">
        <v>22275000</v>
      </c>
      <c r="R273" s="11">
        <v>22000000</v>
      </c>
      <c r="S273" s="11">
        <v>25675000</v>
      </c>
      <c r="T273" s="11">
        <v>25675000</v>
      </c>
    </row>
    <row r="274" spans="1:20" ht="26.4">
      <c r="A274" s="31">
        <v>265</v>
      </c>
      <c r="B274" s="9" t="s">
        <v>757</v>
      </c>
      <c r="C274" s="62" t="s">
        <v>758</v>
      </c>
      <c r="D274" s="63"/>
      <c r="E274" s="79" t="s">
        <v>759</v>
      </c>
      <c r="F274" s="80"/>
      <c r="G274" s="80"/>
      <c r="H274" s="80"/>
      <c r="I274" s="80"/>
      <c r="J274" s="80"/>
      <c r="K274" s="80"/>
      <c r="L274" s="22" t="s">
        <v>760</v>
      </c>
      <c r="M274" s="10" t="s">
        <v>738</v>
      </c>
      <c r="N274" s="28" t="s">
        <v>965</v>
      </c>
      <c r="O274" s="11">
        <v>0</v>
      </c>
      <c r="P274" s="11">
        <v>0</v>
      </c>
      <c r="Q274" s="11">
        <v>0</v>
      </c>
      <c r="R274" s="11">
        <v>0</v>
      </c>
      <c r="S274" s="11">
        <v>216341400</v>
      </c>
      <c r="T274" s="11">
        <v>216341400</v>
      </c>
    </row>
    <row r="275" spans="1:20" ht="52.8">
      <c r="A275" s="31">
        <v>266</v>
      </c>
      <c r="B275" s="9" t="s">
        <v>762</v>
      </c>
      <c r="C275" s="62" t="s">
        <v>763</v>
      </c>
      <c r="D275" s="63"/>
      <c r="E275" s="79" t="s">
        <v>764</v>
      </c>
      <c r="F275" s="80"/>
      <c r="G275" s="80"/>
      <c r="H275" s="80"/>
      <c r="I275" s="80"/>
      <c r="J275" s="80"/>
      <c r="K275" s="80"/>
      <c r="L275" s="22" t="s">
        <v>765</v>
      </c>
      <c r="M275" s="10" t="s">
        <v>738</v>
      </c>
      <c r="N275" s="28" t="s">
        <v>1741</v>
      </c>
      <c r="O275" s="11">
        <v>16564000</v>
      </c>
      <c r="P275" s="11">
        <v>0</v>
      </c>
      <c r="Q275" s="11">
        <v>16564000</v>
      </c>
      <c r="R275" s="11">
        <v>0</v>
      </c>
      <c r="S275" s="11">
        <v>0</v>
      </c>
      <c r="T275" s="11">
        <v>0</v>
      </c>
    </row>
    <row r="276" spans="1:20" ht="26.4">
      <c r="A276" s="31">
        <v>267</v>
      </c>
      <c r="B276" s="9" t="s">
        <v>767</v>
      </c>
      <c r="C276" s="62" t="s">
        <v>768</v>
      </c>
      <c r="D276" s="63"/>
      <c r="E276" s="79" t="s">
        <v>769</v>
      </c>
      <c r="F276" s="80"/>
      <c r="G276" s="80"/>
      <c r="H276" s="80"/>
      <c r="I276" s="80"/>
      <c r="J276" s="80"/>
      <c r="K276" s="80"/>
      <c r="L276" s="22" t="s">
        <v>770</v>
      </c>
      <c r="M276" s="10" t="s">
        <v>738</v>
      </c>
      <c r="N276" s="28" t="s">
        <v>1247</v>
      </c>
      <c r="O276" s="11">
        <v>7553200</v>
      </c>
      <c r="P276" s="11">
        <v>0</v>
      </c>
      <c r="Q276" s="11">
        <v>7553200</v>
      </c>
      <c r="R276" s="11">
        <v>0</v>
      </c>
      <c r="S276" s="11">
        <v>0</v>
      </c>
      <c r="T276" s="11">
        <v>0</v>
      </c>
    </row>
    <row r="277" spans="1:20" ht="39.6">
      <c r="A277" s="31">
        <v>268</v>
      </c>
      <c r="B277" s="9" t="s">
        <v>772</v>
      </c>
      <c r="C277" s="62" t="s">
        <v>773</v>
      </c>
      <c r="D277" s="63"/>
      <c r="E277" s="79" t="s">
        <v>774</v>
      </c>
      <c r="F277" s="80"/>
      <c r="G277" s="80"/>
      <c r="H277" s="80"/>
      <c r="I277" s="80"/>
      <c r="J277" s="80"/>
      <c r="K277" s="80"/>
      <c r="L277" s="22" t="s">
        <v>775</v>
      </c>
      <c r="M277" s="10" t="s">
        <v>738</v>
      </c>
      <c r="N277" s="28" t="s">
        <v>1588</v>
      </c>
      <c r="O277" s="11">
        <v>0</v>
      </c>
      <c r="P277" s="11">
        <v>0</v>
      </c>
      <c r="Q277" s="11">
        <v>0</v>
      </c>
      <c r="R277" s="11">
        <v>0</v>
      </c>
      <c r="S277" s="11">
        <v>10121700</v>
      </c>
      <c r="T277" s="11">
        <v>10121700</v>
      </c>
    </row>
    <row r="278" spans="1:20" ht="26.4">
      <c r="A278" s="31">
        <v>269</v>
      </c>
      <c r="B278" s="9" t="s">
        <v>777</v>
      </c>
      <c r="C278" s="62" t="s">
        <v>778</v>
      </c>
      <c r="D278" s="63"/>
      <c r="E278" s="79" t="s">
        <v>779</v>
      </c>
      <c r="F278" s="80"/>
      <c r="G278" s="80"/>
      <c r="H278" s="80"/>
      <c r="I278" s="80"/>
      <c r="J278" s="80"/>
      <c r="K278" s="80"/>
      <c r="L278" s="22" t="s">
        <v>780</v>
      </c>
      <c r="M278" s="10" t="s">
        <v>738</v>
      </c>
      <c r="N278" s="28" t="s">
        <v>1457</v>
      </c>
      <c r="O278" s="11">
        <v>24825400</v>
      </c>
      <c r="P278" s="11">
        <v>986619.82</v>
      </c>
      <c r="Q278" s="11">
        <v>24825400</v>
      </c>
      <c r="R278" s="11">
        <v>25044300</v>
      </c>
      <c r="S278" s="11">
        <v>25198200</v>
      </c>
      <c r="T278" s="11">
        <v>25198200</v>
      </c>
    </row>
    <row r="279" spans="1:20" ht="26.4">
      <c r="A279" s="31">
        <v>270</v>
      </c>
      <c r="B279" s="9" t="s">
        <v>782</v>
      </c>
      <c r="C279" s="62" t="s">
        <v>783</v>
      </c>
      <c r="D279" s="63"/>
      <c r="E279" s="79" t="s">
        <v>784</v>
      </c>
      <c r="F279" s="80"/>
      <c r="G279" s="80"/>
      <c r="H279" s="80"/>
      <c r="I279" s="80"/>
      <c r="J279" s="80"/>
      <c r="K279" s="80"/>
      <c r="L279" s="22" t="s">
        <v>785</v>
      </c>
      <c r="M279" s="10" t="s">
        <v>738</v>
      </c>
      <c r="N279" s="28" t="s">
        <v>1647</v>
      </c>
      <c r="O279" s="11">
        <v>7816300</v>
      </c>
      <c r="P279" s="11">
        <v>0</v>
      </c>
      <c r="Q279" s="11">
        <v>7816300</v>
      </c>
      <c r="R279" s="11">
        <v>8783300</v>
      </c>
      <c r="S279" s="11">
        <v>8853800</v>
      </c>
      <c r="T279" s="11">
        <v>8853800</v>
      </c>
    </row>
    <row r="280" spans="1:20" ht="66">
      <c r="A280" s="31">
        <v>271</v>
      </c>
      <c r="B280" s="9" t="s">
        <v>787</v>
      </c>
      <c r="C280" s="62" t="s">
        <v>788</v>
      </c>
      <c r="D280" s="63"/>
      <c r="E280" s="79" t="s">
        <v>789</v>
      </c>
      <c r="F280" s="80"/>
      <c r="G280" s="80"/>
      <c r="H280" s="80"/>
      <c r="I280" s="80"/>
      <c r="J280" s="80"/>
      <c r="K280" s="80"/>
      <c r="L280" s="22" t="s">
        <v>790</v>
      </c>
      <c r="M280" s="10" t="s">
        <v>738</v>
      </c>
      <c r="N280" s="28" t="s">
        <v>1045</v>
      </c>
      <c r="O280" s="11">
        <v>28252300</v>
      </c>
      <c r="P280" s="11">
        <v>6742144.0999999996</v>
      </c>
      <c r="Q280" s="11">
        <v>28252300</v>
      </c>
      <c r="R280" s="11">
        <v>28576200</v>
      </c>
      <c r="S280" s="11">
        <v>29069500</v>
      </c>
      <c r="T280" s="11">
        <v>29069500</v>
      </c>
    </row>
    <row r="281" spans="1:20" ht="118.8">
      <c r="A281" s="31">
        <v>272</v>
      </c>
      <c r="B281" s="9" t="s">
        <v>792</v>
      </c>
      <c r="C281" s="62" t="s">
        <v>793</v>
      </c>
      <c r="D281" s="63"/>
      <c r="E281" s="79" t="s">
        <v>794</v>
      </c>
      <c r="F281" s="80"/>
      <c r="G281" s="80"/>
      <c r="H281" s="80"/>
      <c r="I281" s="80"/>
      <c r="J281" s="80"/>
      <c r="K281" s="80"/>
      <c r="L281" s="22" t="s">
        <v>795</v>
      </c>
      <c r="M281" s="10" t="s">
        <v>738</v>
      </c>
      <c r="N281" s="28" t="s">
        <v>1261</v>
      </c>
      <c r="O281" s="11">
        <v>3501200</v>
      </c>
      <c r="P281" s="11">
        <v>875300</v>
      </c>
      <c r="Q281" s="11">
        <v>3501200</v>
      </c>
      <c r="R281" s="11">
        <v>3692400</v>
      </c>
      <c r="S281" s="11">
        <v>3735600</v>
      </c>
      <c r="T281" s="11">
        <v>3735600</v>
      </c>
    </row>
    <row r="282" spans="1:20" ht="79.2">
      <c r="A282" s="31">
        <v>273</v>
      </c>
      <c r="B282" s="9" t="s">
        <v>797</v>
      </c>
      <c r="C282" s="62" t="s">
        <v>798</v>
      </c>
      <c r="D282" s="63"/>
      <c r="E282" s="79" t="s">
        <v>799</v>
      </c>
      <c r="F282" s="80"/>
      <c r="G282" s="80"/>
      <c r="H282" s="80"/>
      <c r="I282" s="80"/>
      <c r="J282" s="80"/>
      <c r="K282" s="80"/>
      <c r="L282" s="22" t="s">
        <v>800</v>
      </c>
      <c r="M282" s="10" t="s">
        <v>738</v>
      </c>
      <c r="N282" s="28" t="s">
        <v>101</v>
      </c>
      <c r="O282" s="11">
        <v>69899700</v>
      </c>
      <c r="P282" s="11">
        <v>0</v>
      </c>
      <c r="Q282" s="11">
        <v>69899700</v>
      </c>
      <c r="R282" s="11">
        <v>0</v>
      </c>
      <c r="S282" s="11">
        <v>0</v>
      </c>
      <c r="T282" s="11">
        <v>0</v>
      </c>
    </row>
    <row r="283" spans="1:20" ht="39.6">
      <c r="A283" s="31">
        <v>274</v>
      </c>
      <c r="B283" s="9" t="s">
        <v>803</v>
      </c>
      <c r="C283" s="62" t="s">
        <v>804</v>
      </c>
      <c r="D283" s="63"/>
      <c r="E283" s="79" t="s">
        <v>805</v>
      </c>
      <c r="F283" s="80"/>
      <c r="G283" s="80"/>
      <c r="H283" s="80"/>
      <c r="I283" s="80"/>
      <c r="J283" s="80"/>
      <c r="K283" s="80"/>
      <c r="L283" s="22" t="s">
        <v>806</v>
      </c>
      <c r="M283" s="10" t="s">
        <v>738</v>
      </c>
      <c r="N283" s="28" t="s">
        <v>105</v>
      </c>
      <c r="O283" s="11">
        <v>0</v>
      </c>
      <c r="P283" s="11">
        <v>0</v>
      </c>
      <c r="Q283" s="11">
        <v>0</v>
      </c>
      <c r="R283" s="11">
        <v>236615800</v>
      </c>
      <c r="S283" s="11">
        <v>102648300</v>
      </c>
      <c r="T283" s="11">
        <v>102648300</v>
      </c>
    </row>
    <row r="284" spans="1:20" ht="26.4">
      <c r="A284" s="31">
        <v>275</v>
      </c>
      <c r="B284" s="9" t="s">
        <v>808</v>
      </c>
      <c r="C284" s="62" t="s">
        <v>809</v>
      </c>
      <c r="D284" s="63"/>
      <c r="E284" s="79" t="s">
        <v>810</v>
      </c>
      <c r="F284" s="80"/>
      <c r="G284" s="80"/>
      <c r="H284" s="80"/>
      <c r="I284" s="80"/>
      <c r="J284" s="80"/>
      <c r="K284" s="80"/>
      <c r="L284" s="22" t="s">
        <v>811</v>
      </c>
      <c r="M284" s="10" t="s">
        <v>738</v>
      </c>
      <c r="N284" s="28" t="s">
        <v>109</v>
      </c>
      <c r="O284" s="11">
        <v>426154700</v>
      </c>
      <c r="P284" s="11">
        <v>0</v>
      </c>
      <c r="Q284" s="11">
        <v>426154700</v>
      </c>
      <c r="R284" s="11">
        <v>423066000</v>
      </c>
      <c r="S284" s="11">
        <v>711739100</v>
      </c>
      <c r="T284" s="11">
        <v>711739100</v>
      </c>
    </row>
    <row r="285" spans="1:20" ht="52.8">
      <c r="A285" s="31">
        <v>276</v>
      </c>
      <c r="B285" s="9" t="s">
        <v>813</v>
      </c>
      <c r="C285" s="62" t="s">
        <v>814</v>
      </c>
      <c r="D285" s="63"/>
      <c r="E285" s="79" t="s">
        <v>815</v>
      </c>
      <c r="F285" s="80"/>
      <c r="G285" s="80"/>
      <c r="H285" s="80"/>
      <c r="I285" s="80"/>
      <c r="J285" s="80"/>
      <c r="K285" s="80"/>
      <c r="L285" s="22" t="s">
        <v>816</v>
      </c>
      <c r="M285" s="10" t="s">
        <v>738</v>
      </c>
      <c r="N285" s="28" t="s">
        <v>97</v>
      </c>
      <c r="O285" s="11">
        <v>12727600</v>
      </c>
      <c r="P285" s="11">
        <v>2025793.8</v>
      </c>
      <c r="Q285" s="11">
        <v>12727600</v>
      </c>
      <c r="R285" s="11">
        <v>13949900</v>
      </c>
      <c r="S285" s="11">
        <v>13982000</v>
      </c>
      <c r="T285" s="11">
        <v>13982000</v>
      </c>
    </row>
    <row r="286" spans="1:20" ht="39.6">
      <c r="A286" s="31">
        <v>277</v>
      </c>
      <c r="B286" s="9" t="s">
        <v>818</v>
      </c>
      <c r="C286" s="62" t="s">
        <v>819</v>
      </c>
      <c r="D286" s="63"/>
      <c r="E286" s="79" t="s">
        <v>820</v>
      </c>
      <c r="F286" s="80"/>
      <c r="G286" s="80"/>
      <c r="H286" s="80"/>
      <c r="I286" s="80"/>
      <c r="J286" s="80"/>
      <c r="K286" s="80"/>
      <c r="L286" s="22" t="s">
        <v>821</v>
      </c>
      <c r="M286" s="10" t="s">
        <v>738</v>
      </c>
      <c r="N286" s="28" t="s">
        <v>1606</v>
      </c>
      <c r="O286" s="11">
        <v>289100</v>
      </c>
      <c r="P286" s="11">
        <v>0</v>
      </c>
      <c r="Q286" s="11">
        <v>289100</v>
      </c>
      <c r="R286" s="11">
        <v>292100</v>
      </c>
      <c r="S286" s="11">
        <v>294700</v>
      </c>
      <c r="T286" s="11">
        <v>294700</v>
      </c>
    </row>
    <row r="287" spans="1:20" ht="66">
      <c r="A287" s="31">
        <v>278</v>
      </c>
      <c r="B287" s="9" t="s">
        <v>823</v>
      </c>
      <c r="C287" s="62" t="s">
        <v>824</v>
      </c>
      <c r="D287" s="63"/>
      <c r="E287" s="79" t="s">
        <v>825</v>
      </c>
      <c r="F287" s="80"/>
      <c r="G287" s="80"/>
      <c r="H287" s="80"/>
      <c r="I287" s="80"/>
      <c r="J287" s="80"/>
      <c r="K287" s="80"/>
      <c r="L287" s="22" t="s">
        <v>826</v>
      </c>
      <c r="M287" s="10" t="s">
        <v>738</v>
      </c>
      <c r="N287" s="28" t="s">
        <v>1621</v>
      </c>
      <c r="O287" s="11">
        <v>2664900</v>
      </c>
      <c r="P287" s="11">
        <v>0</v>
      </c>
      <c r="Q287" s="11">
        <v>2664900</v>
      </c>
      <c r="R287" s="11">
        <v>2202500</v>
      </c>
      <c r="S287" s="11">
        <v>791900</v>
      </c>
      <c r="T287" s="11">
        <v>791900</v>
      </c>
    </row>
    <row r="288" spans="1:20" ht="26.4">
      <c r="A288" s="31">
        <v>279</v>
      </c>
      <c r="B288" s="9" t="s">
        <v>828</v>
      </c>
      <c r="C288" s="62" t="s">
        <v>829</v>
      </c>
      <c r="D288" s="63"/>
      <c r="E288" s="79" t="s">
        <v>830</v>
      </c>
      <c r="F288" s="80"/>
      <c r="G288" s="80"/>
      <c r="H288" s="80"/>
      <c r="I288" s="80"/>
      <c r="J288" s="80"/>
      <c r="K288" s="80"/>
      <c r="L288" s="22" t="s">
        <v>831</v>
      </c>
      <c r="M288" s="10" t="s">
        <v>738</v>
      </c>
      <c r="N288" s="28" t="s">
        <v>1165</v>
      </c>
      <c r="O288" s="11">
        <v>20312100</v>
      </c>
      <c r="P288" s="11">
        <v>924500.47999999998</v>
      </c>
      <c r="Q288" s="11">
        <v>20312100</v>
      </c>
      <c r="R288" s="11">
        <v>20536100</v>
      </c>
      <c r="S288" s="11">
        <v>21328000</v>
      </c>
      <c r="T288" s="11">
        <v>21328000</v>
      </c>
    </row>
    <row r="289" spans="1:20" ht="39.6">
      <c r="A289" s="31">
        <v>280</v>
      </c>
      <c r="B289" s="9" t="s">
        <v>833</v>
      </c>
      <c r="C289" s="62" t="s">
        <v>834</v>
      </c>
      <c r="D289" s="63"/>
      <c r="E289" s="79" t="s">
        <v>835</v>
      </c>
      <c r="F289" s="80"/>
      <c r="G289" s="80"/>
      <c r="H289" s="80"/>
      <c r="I289" s="80"/>
      <c r="J289" s="80"/>
      <c r="K289" s="80"/>
      <c r="L289" s="22" t="s">
        <v>836</v>
      </c>
      <c r="M289" s="10" t="s">
        <v>738</v>
      </c>
      <c r="N289" s="28" t="s">
        <v>1233</v>
      </c>
      <c r="O289" s="11">
        <v>101943000</v>
      </c>
      <c r="P289" s="11">
        <v>43442947.770000003</v>
      </c>
      <c r="Q289" s="11">
        <v>101943000</v>
      </c>
      <c r="R289" s="11">
        <v>102405100</v>
      </c>
      <c r="S289" s="11">
        <v>103489100</v>
      </c>
      <c r="T289" s="11">
        <v>103489100</v>
      </c>
    </row>
    <row r="290" spans="1:20" ht="52.8">
      <c r="A290" s="31">
        <v>281</v>
      </c>
      <c r="B290" s="9" t="s">
        <v>838</v>
      </c>
      <c r="C290" s="62" t="s">
        <v>839</v>
      </c>
      <c r="D290" s="63"/>
      <c r="E290" s="79" t="s">
        <v>840</v>
      </c>
      <c r="F290" s="80"/>
      <c r="G290" s="80"/>
      <c r="H290" s="80"/>
      <c r="I290" s="80"/>
      <c r="J290" s="80"/>
      <c r="K290" s="80"/>
      <c r="L290" s="22" t="s">
        <v>841</v>
      </c>
      <c r="M290" s="10" t="s">
        <v>738</v>
      </c>
      <c r="N290" s="28" t="s">
        <v>85</v>
      </c>
      <c r="O290" s="11">
        <v>48870700</v>
      </c>
      <c r="P290" s="11">
        <v>17768107.170000002</v>
      </c>
      <c r="Q290" s="11">
        <v>48870700</v>
      </c>
      <c r="R290" s="11">
        <v>93321800</v>
      </c>
      <c r="S290" s="11">
        <v>118237000</v>
      </c>
      <c r="T290" s="11">
        <v>118237000</v>
      </c>
    </row>
    <row r="291" spans="1:20" ht="39.6">
      <c r="A291" s="31">
        <v>282</v>
      </c>
      <c r="B291" s="9" t="s">
        <v>843</v>
      </c>
      <c r="C291" s="62" t="s">
        <v>844</v>
      </c>
      <c r="D291" s="63"/>
      <c r="E291" s="79" t="s">
        <v>845</v>
      </c>
      <c r="F291" s="80"/>
      <c r="G291" s="80"/>
      <c r="H291" s="80"/>
      <c r="I291" s="80"/>
      <c r="J291" s="80"/>
      <c r="K291" s="80"/>
      <c r="L291" s="22" t="s">
        <v>846</v>
      </c>
      <c r="M291" s="10" t="s">
        <v>738</v>
      </c>
      <c r="N291" s="28" t="s">
        <v>140</v>
      </c>
      <c r="O291" s="11">
        <v>1073288700</v>
      </c>
      <c r="P291" s="11">
        <v>40217924.560000002</v>
      </c>
      <c r="Q291" s="11">
        <v>1073288700</v>
      </c>
      <c r="R291" s="11">
        <v>0</v>
      </c>
      <c r="S291" s="11">
        <v>0</v>
      </c>
      <c r="T291" s="11">
        <v>0</v>
      </c>
    </row>
    <row r="292" spans="1:20" ht="66">
      <c r="A292" s="31">
        <v>283</v>
      </c>
      <c r="B292" s="9" t="s">
        <v>848</v>
      </c>
      <c r="C292" s="62" t="s">
        <v>849</v>
      </c>
      <c r="D292" s="63"/>
      <c r="E292" s="79" t="s">
        <v>850</v>
      </c>
      <c r="F292" s="80"/>
      <c r="G292" s="80"/>
      <c r="H292" s="80"/>
      <c r="I292" s="80"/>
      <c r="J292" s="80"/>
      <c r="K292" s="80"/>
      <c r="L292" s="22" t="s">
        <v>851</v>
      </c>
      <c r="M292" s="10" t="s">
        <v>738</v>
      </c>
      <c r="N292" s="28" t="s">
        <v>1721</v>
      </c>
      <c r="O292" s="11">
        <v>368837200</v>
      </c>
      <c r="P292" s="11">
        <v>5071500</v>
      </c>
      <c r="Q292" s="11">
        <v>368837200</v>
      </c>
      <c r="R292" s="11">
        <v>381220700</v>
      </c>
      <c r="S292" s="11">
        <v>396494900</v>
      </c>
      <c r="T292" s="11">
        <v>396494900</v>
      </c>
    </row>
    <row r="293" spans="1:20" ht="26.4">
      <c r="A293" s="31">
        <v>284</v>
      </c>
      <c r="B293" s="9" t="s">
        <v>853</v>
      </c>
      <c r="C293" s="62" t="s">
        <v>854</v>
      </c>
      <c r="D293" s="63"/>
      <c r="E293" s="79" t="s">
        <v>855</v>
      </c>
      <c r="F293" s="80"/>
      <c r="G293" s="80"/>
      <c r="H293" s="80"/>
      <c r="I293" s="80"/>
      <c r="J293" s="80"/>
      <c r="K293" s="80"/>
      <c r="L293" s="22" t="s">
        <v>856</v>
      </c>
      <c r="M293" s="10" t="s">
        <v>738</v>
      </c>
      <c r="N293" s="28" t="s">
        <v>427</v>
      </c>
      <c r="O293" s="11">
        <v>72886800</v>
      </c>
      <c r="P293" s="11">
        <v>53836239.200000003</v>
      </c>
      <c r="Q293" s="11">
        <v>72886800</v>
      </c>
      <c r="R293" s="11">
        <v>72886800</v>
      </c>
      <c r="S293" s="11">
        <v>72886800</v>
      </c>
      <c r="T293" s="11">
        <v>72886800</v>
      </c>
    </row>
    <row r="294" spans="1:20" ht="26.4">
      <c r="A294" s="31">
        <v>285</v>
      </c>
      <c r="B294" s="9" t="s">
        <v>858</v>
      </c>
      <c r="C294" s="62" t="s">
        <v>859</v>
      </c>
      <c r="D294" s="63"/>
      <c r="E294" s="79" t="s">
        <v>860</v>
      </c>
      <c r="F294" s="80"/>
      <c r="G294" s="80"/>
      <c r="H294" s="80"/>
      <c r="I294" s="80"/>
      <c r="J294" s="80"/>
      <c r="K294" s="80"/>
      <c r="L294" s="22" t="s">
        <v>366</v>
      </c>
      <c r="M294" s="10" t="s">
        <v>738</v>
      </c>
      <c r="N294" s="28" t="s">
        <v>218</v>
      </c>
      <c r="O294" s="11">
        <v>0</v>
      </c>
      <c r="P294" s="11">
        <v>157442646.93000001</v>
      </c>
      <c r="Q294" s="11">
        <v>0</v>
      </c>
      <c r="R294" s="11">
        <v>0</v>
      </c>
      <c r="S294" s="11">
        <v>0</v>
      </c>
      <c r="T294" s="11">
        <v>0</v>
      </c>
    </row>
    <row r="295" spans="1:20" ht="26.4">
      <c r="A295" s="31">
        <v>286</v>
      </c>
      <c r="B295" s="9" t="s">
        <v>861</v>
      </c>
      <c r="C295" s="62" t="s">
        <v>862</v>
      </c>
      <c r="D295" s="63"/>
      <c r="E295" s="79" t="s">
        <v>863</v>
      </c>
      <c r="F295" s="80"/>
      <c r="G295" s="80"/>
      <c r="H295" s="80"/>
      <c r="I295" s="80"/>
      <c r="J295" s="80"/>
      <c r="K295" s="80"/>
      <c r="L295" s="22" t="s">
        <v>864</v>
      </c>
      <c r="M295" s="10" t="s">
        <v>738</v>
      </c>
      <c r="N295" s="28" t="s">
        <v>908</v>
      </c>
      <c r="O295" s="11">
        <v>0</v>
      </c>
      <c r="P295" s="11">
        <v>303879.73</v>
      </c>
      <c r="Q295" s="11">
        <v>0</v>
      </c>
      <c r="R295" s="11">
        <v>0</v>
      </c>
      <c r="S295" s="11">
        <v>0</v>
      </c>
      <c r="T295" s="11">
        <v>0</v>
      </c>
    </row>
    <row r="296" spans="1:20" ht="39.6">
      <c r="A296" s="31">
        <v>287</v>
      </c>
      <c r="B296" s="9" t="s">
        <v>865</v>
      </c>
      <c r="C296" s="62" t="s">
        <v>866</v>
      </c>
      <c r="D296" s="63"/>
      <c r="E296" s="81" t="s">
        <v>867</v>
      </c>
      <c r="F296" s="81"/>
      <c r="G296" s="81"/>
      <c r="H296" s="81"/>
      <c r="I296" s="81"/>
      <c r="J296" s="81"/>
      <c r="K296" s="81"/>
      <c r="L296" s="22" t="s">
        <v>1934</v>
      </c>
      <c r="M296" s="10" t="s">
        <v>738</v>
      </c>
      <c r="N296" s="28" t="s">
        <v>807</v>
      </c>
      <c r="O296" s="11">
        <v>0</v>
      </c>
      <c r="P296" s="11">
        <v>-7.0000000000000007E-2</v>
      </c>
      <c r="Q296" s="11">
        <v>0</v>
      </c>
      <c r="R296" s="11">
        <v>0</v>
      </c>
      <c r="S296" s="11">
        <v>0</v>
      </c>
      <c r="T296" s="11">
        <v>0</v>
      </c>
    </row>
    <row r="297" spans="1:20" ht="39.6">
      <c r="A297" s="31">
        <v>288</v>
      </c>
      <c r="B297" s="9" t="s">
        <v>869</v>
      </c>
      <c r="C297" s="62" t="s">
        <v>870</v>
      </c>
      <c r="D297" s="63"/>
      <c r="E297" s="79" t="s">
        <v>871</v>
      </c>
      <c r="F297" s="80"/>
      <c r="G297" s="80"/>
      <c r="H297" s="80"/>
      <c r="I297" s="80"/>
      <c r="J297" s="80"/>
      <c r="K297" s="80"/>
      <c r="L297" s="22" t="s">
        <v>489</v>
      </c>
      <c r="M297" s="10" t="s">
        <v>738</v>
      </c>
      <c r="N297" s="28" t="s">
        <v>1702</v>
      </c>
      <c r="O297" s="11">
        <v>0</v>
      </c>
      <c r="P297" s="11">
        <v>-41.16</v>
      </c>
      <c r="Q297" s="11">
        <v>0</v>
      </c>
      <c r="R297" s="11">
        <v>0</v>
      </c>
      <c r="S297" s="11">
        <v>0</v>
      </c>
      <c r="T297" s="11">
        <v>0</v>
      </c>
    </row>
    <row r="298" spans="1:20" ht="39.6">
      <c r="A298" s="31">
        <v>289</v>
      </c>
      <c r="B298" s="9" t="s">
        <v>884</v>
      </c>
      <c r="C298" s="62" t="s">
        <v>885</v>
      </c>
      <c r="D298" s="63"/>
      <c r="E298" s="79" t="s">
        <v>886</v>
      </c>
      <c r="F298" s="80"/>
      <c r="G298" s="80"/>
      <c r="H298" s="80"/>
      <c r="I298" s="80"/>
      <c r="J298" s="80"/>
      <c r="K298" s="80"/>
      <c r="L298" s="22" t="s">
        <v>887</v>
      </c>
      <c r="M298" s="10" t="s">
        <v>874</v>
      </c>
      <c r="N298" s="28" t="s">
        <v>751</v>
      </c>
      <c r="O298" s="11">
        <v>38500000</v>
      </c>
      <c r="P298" s="11">
        <v>4390153.26</v>
      </c>
      <c r="Q298" s="11">
        <v>38500000</v>
      </c>
      <c r="R298" s="11">
        <v>0</v>
      </c>
      <c r="S298" s="11">
        <v>0</v>
      </c>
      <c r="T298" s="11">
        <v>0</v>
      </c>
    </row>
    <row r="299" spans="1:20" ht="26.4">
      <c r="A299" s="31">
        <v>290</v>
      </c>
      <c r="B299" s="9" t="s">
        <v>889</v>
      </c>
      <c r="C299" s="62" t="s">
        <v>890</v>
      </c>
      <c r="D299" s="63"/>
      <c r="E299" s="79" t="s">
        <v>891</v>
      </c>
      <c r="F299" s="80"/>
      <c r="G299" s="80"/>
      <c r="H299" s="80"/>
      <c r="I299" s="80"/>
      <c r="J299" s="80"/>
      <c r="K299" s="80"/>
      <c r="L299" s="22" t="s">
        <v>892</v>
      </c>
      <c r="M299" s="10" t="s">
        <v>874</v>
      </c>
      <c r="N299" s="28" t="s">
        <v>898</v>
      </c>
      <c r="O299" s="11">
        <v>33168900</v>
      </c>
      <c r="P299" s="11">
        <v>0</v>
      </c>
      <c r="Q299" s="11">
        <v>33168900</v>
      </c>
      <c r="R299" s="11">
        <v>0</v>
      </c>
      <c r="S299" s="11">
        <v>0</v>
      </c>
      <c r="T299" s="11">
        <v>0</v>
      </c>
    </row>
    <row r="300" spans="1:20" ht="26.4">
      <c r="A300" s="31">
        <v>291</v>
      </c>
      <c r="B300" s="9" t="s">
        <v>894</v>
      </c>
      <c r="C300" s="62" t="s">
        <v>895</v>
      </c>
      <c r="D300" s="63"/>
      <c r="E300" s="79" t="s">
        <v>896</v>
      </c>
      <c r="F300" s="80"/>
      <c r="G300" s="80"/>
      <c r="H300" s="80"/>
      <c r="I300" s="80"/>
      <c r="J300" s="80"/>
      <c r="K300" s="80"/>
      <c r="L300" s="22" t="s">
        <v>897</v>
      </c>
      <c r="M300" s="10" t="s">
        <v>874</v>
      </c>
      <c r="N300" s="28" t="s">
        <v>781</v>
      </c>
      <c r="O300" s="11">
        <v>22310000</v>
      </c>
      <c r="P300" s="11">
        <v>0</v>
      </c>
      <c r="Q300" s="11">
        <v>22310000</v>
      </c>
      <c r="R300" s="11">
        <v>0</v>
      </c>
      <c r="S300" s="11">
        <v>0</v>
      </c>
      <c r="T300" s="11">
        <v>0</v>
      </c>
    </row>
    <row r="301" spans="1:20" ht="39.6">
      <c r="A301" s="31">
        <v>292</v>
      </c>
      <c r="B301" s="9" t="s">
        <v>899</v>
      </c>
      <c r="C301" s="62" t="s">
        <v>900</v>
      </c>
      <c r="D301" s="63"/>
      <c r="E301" s="79" t="s">
        <v>901</v>
      </c>
      <c r="F301" s="80"/>
      <c r="G301" s="80"/>
      <c r="H301" s="80"/>
      <c r="I301" s="80"/>
      <c r="J301" s="80"/>
      <c r="K301" s="80"/>
      <c r="L301" s="22" t="s">
        <v>902</v>
      </c>
      <c r="M301" s="10" t="s">
        <v>874</v>
      </c>
      <c r="N301" s="28" t="s">
        <v>1004</v>
      </c>
      <c r="O301" s="11">
        <v>15922300</v>
      </c>
      <c r="P301" s="11">
        <v>2580756.83</v>
      </c>
      <c r="Q301" s="11">
        <v>15922300</v>
      </c>
      <c r="R301" s="11">
        <v>14593400</v>
      </c>
      <c r="S301" s="11">
        <v>14515800</v>
      </c>
      <c r="T301" s="11">
        <v>14515800</v>
      </c>
    </row>
    <row r="302" spans="1:20" ht="26.4">
      <c r="A302" s="31">
        <v>293</v>
      </c>
      <c r="B302" s="9" t="s">
        <v>904</v>
      </c>
      <c r="C302" s="62" t="s">
        <v>905</v>
      </c>
      <c r="D302" s="63"/>
      <c r="E302" s="79" t="s">
        <v>906</v>
      </c>
      <c r="F302" s="80"/>
      <c r="G302" s="80"/>
      <c r="H302" s="80"/>
      <c r="I302" s="80"/>
      <c r="J302" s="80"/>
      <c r="K302" s="80"/>
      <c r="L302" s="22" t="s">
        <v>907</v>
      </c>
      <c r="M302" s="10" t="s">
        <v>874</v>
      </c>
      <c r="N302" s="28" t="s">
        <v>1929</v>
      </c>
      <c r="O302" s="11">
        <v>125023000</v>
      </c>
      <c r="P302" s="11">
        <v>0</v>
      </c>
      <c r="Q302" s="11">
        <v>125023000</v>
      </c>
      <c r="R302" s="11">
        <v>273129400</v>
      </c>
      <c r="S302" s="11">
        <v>421404000</v>
      </c>
      <c r="T302" s="11">
        <v>421404000</v>
      </c>
    </row>
    <row r="303" spans="1:20" ht="52.8">
      <c r="A303" s="31">
        <v>294</v>
      </c>
      <c r="B303" s="9" t="s">
        <v>909</v>
      </c>
      <c r="C303" s="62" t="s">
        <v>910</v>
      </c>
      <c r="D303" s="63"/>
      <c r="E303" s="79" t="s">
        <v>911</v>
      </c>
      <c r="F303" s="80"/>
      <c r="G303" s="80"/>
      <c r="H303" s="80"/>
      <c r="I303" s="80"/>
      <c r="J303" s="80"/>
      <c r="K303" s="80"/>
      <c r="L303" s="22" t="s">
        <v>912</v>
      </c>
      <c r="M303" s="10" t="s">
        <v>874</v>
      </c>
      <c r="N303" s="28" t="s">
        <v>852</v>
      </c>
      <c r="O303" s="11">
        <v>3693600</v>
      </c>
      <c r="P303" s="11">
        <v>283500</v>
      </c>
      <c r="Q303" s="11">
        <v>3693600</v>
      </c>
      <c r="R303" s="11">
        <v>4191200</v>
      </c>
      <c r="S303" s="11">
        <v>5778100</v>
      </c>
      <c r="T303" s="11">
        <v>5778100</v>
      </c>
    </row>
    <row r="304" spans="1:20" ht="26.4">
      <c r="A304" s="31">
        <v>295</v>
      </c>
      <c r="B304" s="9" t="s">
        <v>914</v>
      </c>
      <c r="C304" s="62" t="s">
        <v>915</v>
      </c>
      <c r="D304" s="63"/>
      <c r="E304" s="79" t="s">
        <v>916</v>
      </c>
      <c r="F304" s="80"/>
      <c r="G304" s="80"/>
      <c r="H304" s="80"/>
      <c r="I304" s="80"/>
      <c r="J304" s="80"/>
      <c r="K304" s="80"/>
      <c r="L304" s="22" t="s">
        <v>917</v>
      </c>
      <c r="M304" s="10" t="s">
        <v>874</v>
      </c>
      <c r="N304" s="28" t="s">
        <v>802</v>
      </c>
      <c r="O304" s="11">
        <v>4700300</v>
      </c>
      <c r="P304" s="11">
        <v>73515.600000000006</v>
      </c>
      <c r="Q304" s="11">
        <v>4700300</v>
      </c>
      <c r="R304" s="11">
        <v>27302000</v>
      </c>
      <c r="S304" s="11">
        <v>4743200</v>
      </c>
      <c r="T304" s="11">
        <v>4743200</v>
      </c>
    </row>
    <row r="305" spans="1:20" ht="52.8">
      <c r="A305" s="31">
        <v>296</v>
      </c>
      <c r="B305" s="9" t="s">
        <v>919</v>
      </c>
      <c r="C305" s="62" t="s">
        <v>920</v>
      </c>
      <c r="D305" s="63"/>
      <c r="E305" s="79" t="s">
        <v>921</v>
      </c>
      <c r="F305" s="80"/>
      <c r="G305" s="80"/>
      <c r="H305" s="80"/>
      <c r="I305" s="80"/>
      <c r="J305" s="80"/>
      <c r="K305" s="80"/>
      <c r="L305" s="22" t="s">
        <v>922</v>
      </c>
      <c r="M305" s="10" t="s">
        <v>874</v>
      </c>
      <c r="N305" s="28" t="s">
        <v>1002</v>
      </c>
      <c r="O305" s="11">
        <v>0</v>
      </c>
      <c r="P305" s="11">
        <v>0</v>
      </c>
      <c r="Q305" s="11">
        <v>0</v>
      </c>
      <c r="R305" s="11">
        <v>53350000</v>
      </c>
      <c r="S305" s="11">
        <v>62381200</v>
      </c>
      <c r="T305" s="11">
        <v>62381200</v>
      </c>
    </row>
    <row r="306" spans="1:20" ht="39.6">
      <c r="A306" s="31">
        <v>297</v>
      </c>
      <c r="B306" s="9" t="s">
        <v>924</v>
      </c>
      <c r="C306" s="62" t="s">
        <v>925</v>
      </c>
      <c r="D306" s="63"/>
      <c r="E306" s="79" t="s">
        <v>926</v>
      </c>
      <c r="F306" s="80"/>
      <c r="G306" s="80"/>
      <c r="H306" s="80"/>
      <c r="I306" s="80"/>
      <c r="J306" s="80"/>
      <c r="K306" s="80"/>
      <c r="L306" s="22" t="s">
        <v>927</v>
      </c>
      <c r="M306" s="10" t="s">
        <v>874</v>
      </c>
      <c r="N306" s="28" t="s">
        <v>832</v>
      </c>
      <c r="O306" s="11">
        <v>16200000</v>
      </c>
      <c r="P306" s="11">
        <v>0</v>
      </c>
      <c r="Q306" s="11">
        <v>16200000</v>
      </c>
      <c r="R306" s="11">
        <v>0</v>
      </c>
      <c r="S306" s="11">
        <v>0</v>
      </c>
      <c r="T306" s="11">
        <v>0</v>
      </c>
    </row>
    <row r="307" spans="1:20" ht="26.4">
      <c r="A307" s="31">
        <v>298</v>
      </c>
      <c r="B307" s="9" t="s">
        <v>929</v>
      </c>
      <c r="C307" s="62" t="s">
        <v>930</v>
      </c>
      <c r="D307" s="63"/>
      <c r="E307" s="79" t="s">
        <v>931</v>
      </c>
      <c r="F307" s="80"/>
      <c r="G307" s="80"/>
      <c r="H307" s="80"/>
      <c r="I307" s="80"/>
      <c r="J307" s="80"/>
      <c r="K307" s="80"/>
      <c r="L307" s="22" t="s">
        <v>932</v>
      </c>
      <c r="M307" s="10" t="s">
        <v>874</v>
      </c>
      <c r="N307" s="28" t="s">
        <v>1019</v>
      </c>
      <c r="O307" s="11">
        <v>59553200</v>
      </c>
      <c r="P307" s="11">
        <v>0</v>
      </c>
      <c r="Q307" s="11">
        <v>59553200</v>
      </c>
      <c r="R307" s="11">
        <v>52388400</v>
      </c>
      <c r="S307" s="11">
        <v>0</v>
      </c>
      <c r="T307" s="11">
        <v>0</v>
      </c>
    </row>
    <row r="308" spans="1:20" ht="26.4">
      <c r="A308" s="31">
        <v>299</v>
      </c>
      <c r="B308" s="9" t="s">
        <v>934</v>
      </c>
      <c r="C308" s="62" t="s">
        <v>935</v>
      </c>
      <c r="D308" s="63"/>
      <c r="E308" s="79" t="s">
        <v>936</v>
      </c>
      <c r="F308" s="80"/>
      <c r="G308" s="80"/>
      <c r="H308" s="80"/>
      <c r="I308" s="80"/>
      <c r="J308" s="80"/>
      <c r="K308" s="80"/>
      <c r="L308" s="22" t="s">
        <v>937</v>
      </c>
      <c r="M308" s="10" t="s">
        <v>874</v>
      </c>
      <c r="N308" s="28" t="s">
        <v>913</v>
      </c>
      <c r="O308" s="11">
        <v>12005400</v>
      </c>
      <c r="P308" s="11">
        <v>6056108.04</v>
      </c>
      <c r="Q308" s="11">
        <v>12005400</v>
      </c>
      <c r="R308" s="11">
        <v>19000000</v>
      </c>
      <c r="S308" s="11">
        <v>19000000</v>
      </c>
      <c r="T308" s="11">
        <v>19000000</v>
      </c>
    </row>
    <row r="309" spans="1:20" ht="26.4">
      <c r="A309" s="31">
        <v>300</v>
      </c>
      <c r="B309" s="9" t="s">
        <v>939</v>
      </c>
      <c r="C309" s="62" t="s">
        <v>940</v>
      </c>
      <c r="D309" s="63"/>
      <c r="E309" s="79" t="s">
        <v>941</v>
      </c>
      <c r="F309" s="80"/>
      <c r="G309" s="80"/>
      <c r="H309" s="80"/>
      <c r="I309" s="80"/>
      <c r="J309" s="80"/>
      <c r="K309" s="80"/>
      <c r="L309" s="22" t="s">
        <v>366</v>
      </c>
      <c r="M309" s="10" t="s">
        <v>874</v>
      </c>
      <c r="N309" s="28" t="s">
        <v>1616</v>
      </c>
      <c r="O309" s="11">
        <v>0</v>
      </c>
      <c r="P309" s="11">
        <v>12779871.390000001</v>
      </c>
      <c r="Q309" s="11">
        <v>0</v>
      </c>
      <c r="R309" s="11">
        <v>0</v>
      </c>
      <c r="S309" s="11">
        <v>0</v>
      </c>
      <c r="T309" s="11">
        <v>0</v>
      </c>
    </row>
    <row r="310" spans="1:20" ht="26.4">
      <c r="A310" s="31">
        <v>301</v>
      </c>
      <c r="B310" s="9" t="s">
        <v>942</v>
      </c>
      <c r="C310" s="62" t="s">
        <v>943</v>
      </c>
      <c r="D310" s="63"/>
      <c r="E310" s="79" t="s">
        <v>944</v>
      </c>
      <c r="F310" s="80"/>
      <c r="G310" s="80"/>
      <c r="H310" s="80"/>
      <c r="I310" s="80"/>
      <c r="J310" s="80"/>
      <c r="K310" s="80"/>
      <c r="L310" s="22" t="s">
        <v>864</v>
      </c>
      <c r="M310" s="10" t="s">
        <v>874</v>
      </c>
      <c r="N310" s="28" t="s">
        <v>1530</v>
      </c>
      <c r="O310" s="11">
        <v>0</v>
      </c>
      <c r="P310" s="11">
        <v>356.97</v>
      </c>
      <c r="Q310" s="11">
        <v>0</v>
      </c>
      <c r="R310" s="11">
        <v>0</v>
      </c>
      <c r="S310" s="11">
        <v>0</v>
      </c>
      <c r="T310" s="11">
        <v>0</v>
      </c>
    </row>
    <row r="311" spans="1:20" ht="39.6">
      <c r="A311" s="31">
        <v>302</v>
      </c>
      <c r="B311" s="9" t="s">
        <v>945</v>
      </c>
      <c r="C311" s="62" t="s">
        <v>946</v>
      </c>
      <c r="D311" s="63"/>
      <c r="E311" s="79" t="s">
        <v>947</v>
      </c>
      <c r="F311" s="80"/>
      <c r="G311" s="80"/>
      <c r="H311" s="80"/>
      <c r="I311" s="80"/>
      <c r="J311" s="80"/>
      <c r="K311" s="80"/>
      <c r="L311" s="22" t="s">
        <v>374</v>
      </c>
      <c r="M311" s="10" t="s">
        <v>874</v>
      </c>
      <c r="N311" s="28" t="s">
        <v>837</v>
      </c>
      <c r="O311" s="11">
        <v>0</v>
      </c>
      <c r="P311" s="11">
        <v>30126.15</v>
      </c>
      <c r="Q311" s="11">
        <v>0</v>
      </c>
      <c r="R311" s="11">
        <v>0</v>
      </c>
      <c r="S311" s="11">
        <v>0</v>
      </c>
      <c r="T311" s="11">
        <v>0</v>
      </c>
    </row>
    <row r="312" spans="1:20" ht="52.8">
      <c r="A312" s="31">
        <v>303</v>
      </c>
      <c r="B312" s="9" t="s">
        <v>948</v>
      </c>
      <c r="C312" s="62" t="s">
        <v>949</v>
      </c>
      <c r="D312" s="63"/>
      <c r="E312" s="81" t="s">
        <v>950</v>
      </c>
      <c r="F312" s="81"/>
      <c r="G312" s="81"/>
      <c r="H312" s="81"/>
      <c r="I312" s="81"/>
      <c r="J312" s="81"/>
      <c r="K312" s="81"/>
      <c r="L312" s="22" t="s">
        <v>1935</v>
      </c>
      <c r="M312" s="10" t="s">
        <v>874</v>
      </c>
      <c r="N312" s="28" t="s">
        <v>1611</v>
      </c>
      <c r="O312" s="11">
        <v>0</v>
      </c>
      <c r="P312" s="11">
        <v>-1935941.18</v>
      </c>
      <c r="Q312" s="11">
        <v>0</v>
      </c>
      <c r="R312" s="11">
        <v>0</v>
      </c>
      <c r="S312" s="11">
        <v>0</v>
      </c>
      <c r="T312" s="11">
        <v>0</v>
      </c>
    </row>
    <row r="313" spans="1:20" ht="26.4">
      <c r="A313" s="31">
        <v>304</v>
      </c>
      <c r="B313" s="9" t="s">
        <v>952</v>
      </c>
      <c r="C313" s="62" t="s">
        <v>953</v>
      </c>
      <c r="D313" s="63"/>
      <c r="E313" s="79" t="s">
        <v>954</v>
      </c>
      <c r="F313" s="80"/>
      <c r="G313" s="80"/>
      <c r="H313" s="80"/>
      <c r="I313" s="80"/>
      <c r="J313" s="80"/>
      <c r="K313" s="80"/>
      <c r="L313" s="22" t="s">
        <v>955</v>
      </c>
      <c r="M313" s="10" t="s">
        <v>874</v>
      </c>
      <c r="N313" s="28" t="s">
        <v>903</v>
      </c>
      <c r="O313" s="11">
        <v>0</v>
      </c>
      <c r="P313" s="11">
        <v>-24983.25</v>
      </c>
      <c r="Q313" s="11">
        <v>0</v>
      </c>
      <c r="R313" s="11">
        <v>0</v>
      </c>
      <c r="S313" s="11">
        <v>0</v>
      </c>
      <c r="T313" s="11">
        <v>0</v>
      </c>
    </row>
    <row r="314" spans="1:20" ht="39.6">
      <c r="A314" s="31">
        <v>305</v>
      </c>
      <c r="B314" s="9" t="s">
        <v>993</v>
      </c>
      <c r="C314" s="62" t="s">
        <v>994</v>
      </c>
      <c r="D314" s="63"/>
      <c r="E314" s="79" t="s">
        <v>995</v>
      </c>
      <c r="F314" s="80"/>
      <c r="G314" s="80"/>
      <c r="H314" s="80"/>
      <c r="I314" s="80"/>
      <c r="J314" s="80"/>
      <c r="K314" s="80"/>
      <c r="L314" s="22" t="s">
        <v>996</v>
      </c>
      <c r="M314" s="10" t="s">
        <v>960</v>
      </c>
      <c r="N314" s="28" t="s">
        <v>1025</v>
      </c>
      <c r="O314" s="11">
        <v>0</v>
      </c>
      <c r="P314" s="11">
        <v>0</v>
      </c>
      <c r="Q314" s="11">
        <v>0</v>
      </c>
      <c r="R314" s="11">
        <v>0</v>
      </c>
      <c r="S314" s="11">
        <v>623353200</v>
      </c>
      <c r="T314" s="11">
        <v>623353200</v>
      </c>
    </row>
    <row r="315" spans="1:20" ht="39.6">
      <c r="A315" s="31">
        <v>306</v>
      </c>
      <c r="B315" s="9" t="s">
        <v>998</v>
      </c>
      <c r="C315" s="62" t="s">
        <v>999</v>
      </c>
      <c r="D315" s="63"/>
      <c r="E315" s="79" t="s">
        <v>1000</v>
      </c>
      <c r="F315" s="80"/>
      <c r="G315" s="80"/>
      <c r="H315" s="80"/>
      <c r="I315" s="80"/>
      <c r="J315" s="80"/>
      <c r="K315" s="80"/>
      <c r="L315" s="22" t="s">
        <v>1001</v>
      </c>
      <c r="M315" s="10" t="s">
        <v>960</v>
      </c>
      <c r="N315" s="28" t="s">
        <v>883</v>
      </c>
      <c r="O315" s="11">
        <v>528753900</v>
      </c>
      <c r="P315" s="11">
        <v>56120799.899999999</v>
      </c>
      <c r="Q315" s="11">
        <v>528753900</v>
      </c>
      <c r="R315" s="11">
        <v>437989600</v>
      </c>
      <c r="S315" s="11">
        <v>0</v>
      </c>
      <c r="T315" s="11">
        <v>0</v>
      </c>
    </row>
    <row r="316" spans="1:20" ht="39.6">
      <c r="A316" s="31">
        <v>307</v>
      </c>
      <c r="B316" s="9" t="s">
        <v>1005</v>
      </c>
      <c r="C316" s="62" t="s">
        <v>1006</v>
      </c>
      <c r="D316" s="63"/>
      <c r="E316" s="79" t="s">
        <v>1007</v>
      </c>
      <c r="F316" s="80"/>
      <c r="G316" s="80"/>
      <c r="H316" s="80"/>
      <c r="I316" s="80"/>
      <c r="J316" s="80"/>
      <c r="K316" s="80"/>
      <c r="L316" s="22" t="s">
        <v>1008</v>
      </c>
      <c r="M316" s="10" t="s">
        <v>960</v>
      </c>
      <c r="N316" s="28" t="s">
        <v>1535</v>
      </c>
      <c r="O316" s="11">
        <v>64734400</v>
      </c>
      <c r="P316" s="11">
        <v>16555791.23</v>
      </c>
      <c r="Q316" s="11">
        <v>64734400</v>
      </c>
      <c r="R316" s="11">
        <v>61263600</v>
      </c>
      <c r="S316" s="11">
        <v>62022900</v>
      </c>
      <c r="T316" s="11">
        <v>62022900</v>
      </c>
    </row>
    <row r="317" spans="1:20" ht="52.8">
      <c r="A317" s="31">
        <v>308</v>
      </c>
      <c r="B317" s="9" t="s">
        <v>1010</v>
      </c>
      <c r="C317" s="62" t="s">
        <v>1011</v>
      </c>
      <c r="D317" s="63"/>
      <c r="E317" s="79" t="s">
        <v>1012</v>
      </c>
      <c r="F317" s="80"/>
      <c r="G317" s="80"/>
      <c r="H317" s="80"/>
      <c r="I317" s="80"/>
      <c r="J317" s="80"/>
      <c r="K317" s="80"/>
      <c r="L317" s="22" t="s">
        <v>1013</v>
      </c>
      <c r="M317" s="10" t="s">
        <v>960</v>
      </c>
      <c r="N317" s="28" t="s">
        <v>923</v>
      </c>
      <c r="O317" s="11">
        <v>8910000</v>
      </c>
      <c r="P317" s="11">
        <v>0</v>
      </c>
      <c r="Q317" s="11">
        <v>8910000</v>
      </c>
      <c r="R317" s="11">
        <v>9600000</v>
      </c>
      <c r="S317" s="11">
        <v>8690000</v>
      </c>
      <c r="T317" s="11">
        <v>8690000</v>
      </c>
    </row>
    <row r="318" spans="1:20" ht="39.6">
      <c r="A318" s="31">
        <v>309</v>
      </c>
      <c r="B318" s="9" t="s">
        <v>1015</v>
      </c>
      <c r="C318" s="62" t="s">
        <v>1016</v>
      </c>
      <c r="D318" s="63"/>
      <c r="E318" s="79" t="s">
        <v>1017</v>
      </c>
      <c r="F318" s="80"/>
      <c r="G318" s="80"/>
      <c r="H318" s="80"/>
      <c r="I318" s="80"/>
      <c r="J318" s="80"/>
      <c r="K318" s="80"/>
      <c r="L318" s="22" t="s">
        <v>1018</v>
      </c>
      <c r="M318" s="10" t="s">
        <v>960</v>
      </c>
      <c r="N318" s="28" t="s">
        <v>1697</v>
      </c>
      <c r="O318" s="11">
        <v>427070200</v>
      </c>
      <c r="P318" s="11">
        <v>82922271.950000003</v>
      </c>
      <c r="Q318" s="11">
        <v>427070200</v>
      </c>
      <c r="R318" s="11">
        <v>409854800</v>
      </c>
      <c r="S318" s="11">
        <v>385900200</v>
      </c>
      <c r="T318" s="11">
        <v>385900200</v>
      </c>
    </row>
    <row r="319" spans="1:20" ht="39.6">
      <c r="A319" s="31">
        <v>310</v>
      </c>
      <c r="B319" s="9" t="s">
        <v>1020</v>
      </c>
      <c r="C319" s="62" t="s">
        <v>1021</v>
      </c>
      <c r="D319" s="63"/>
      <c r="E319" s="79" t="s">
        <v>1022</v>
      </c>
      <c r="F319" s="80"/>
      <c r="G319" s="80"/>
      <c r="H319" s="80"/>
      <c r="I319" s="80"/>
      <c r="J319" s="80"/>
      <c r="K319" s="80"/>
      <c r="L319" s="22" t="s">
        <v>1023</v>
      </c>
      <c r="M319" s="10" t="s">
        <v>960</v>
      </c>
      <c r="N319" s="28" t="s">
        <v>1505</v>
      </c>
      <c r="O319" s="11">
        <v>179825400</v>
      </c>
      <c r="P319" s="11">
        <v>32413798.170000002</v>
      </c>
      <c r="Q319" s="11">
        <v>179825400</v>
      </c>
      <c r="R319" s="11">
        <v>223285500</v>
      </c>
      <c r="S319" s="11">
        <v>0</v>
      </c>
      <c r="T319" s="11">
        <v>0</v>
      </c>
    </row>
    <row r="320" spans="1:20" ht="26.4">
      <c r="A320" s="31">
        <v>311</v>
      </c>
      <c r="B320" s="9" t="s">
        <v>1026</v>
      </c>
      <c r="C320" s="62" t="s">
        <v>1027</v>
      </c>
      <c r="D320" s="63"/>
      <c r="E320" s="79" t="s">
        <v>1028</v>
      </c>
      <c r="F320" s="80"/>
      <c r="G320" s="80"/>
      <c r="H320" s="80"/>
      <c r="I320" s="80"/>
      <c r="J320" s="80"/>
      <c r="K320" s="80"/>
      <c r="L320" s="22" t="s">
        <v>1029</v>
      </c>
      <c r="M320" s="10" t="s">
        <v>960</v>
      </c>
      <c r="N320" s="28" t="s">
        <v>879</v>
      </c>
      <c r="O320" s="11">
        <v>14845100</v>
      </c>
      <c r="P320" s="11">
        <v>0</v>
      </c>
      <c r="Q320" s="11">
        <v>14845100</v>
      </c>
      <c r="R320" s="11">
        <v>0</v>
      </c>
      <c r="S320" s="11">
        <v>0</v>
      </c>
      <c r="T320" s="11">
        <v>0</v>
      </c>
    </row>
    <row r="321" spans="1:20" ht="26.4">
      <c r="A321" s="31">
        <v>312</v>
      </c>
      <c r="B321" s="9" t="s">
        <v>1031</v>
      </c>
      <c r="C321" s="62" t="s">
        <v>1032</v>
      </c>
      <c r="D321" s="63"/>
      <c r="E321" s="79" t="s">
        <v>1033</v>
      </c>
      <c r="F321" s="80"/>
      <c r="G321" s="80"/>
      <c r="H321" s="80"/>
      <c r="I321" s="80"/>
      <c r="J321" s="80"/>
      <c r="K321" s="80"/>
      <c r="L321" s="22" t="s">
        <v>1034</v>
      </c>
      <c r="M321" s="10" t="s">
        <v>960</v>
      </c>
      <c r="N321" s="28" t="s">
        <v>791</v>
      </c>
      <c r="O321" s="11">
        <v>227285100</v>
      </c>
      <c r="P321" s="11">
        <v>37214386.340000004</v>
      </c>
      <c r="Q321" s="11">
        <v>227285100</v>
      </c>
      <c r="R321" s="11">
        <v>1076335200</v>
      </c>
      <c r="S321" s="11">
        <v>0</v>
      </c>
      <c r="T321" s="11">
        <v>0</v>
      </c>
    </row>
    <row r="322" spans="1:20" ht="92.4">
      <c r="A322" s="31">
        <v>313</v>
      </c>
      <c r="B322" s="9" t="s">
        <v>1036</v>
      </c>
      <c r="C322" s="62" t="s">
        <v>1037</v>
      </c>
      <c r="D322" s="63"/>
      <c r="E322" s="79" t="s">
        <v>1038</v>
      </c>
      <c r="F322" s="80"/>
      <c r="G322" s="80"/>
      <c r="H322" s="80"/>
      <c r="I322" s="80"/>
      <c r="J322" s="80"/>
      <c r="K322" s="80"/>
      <c r="L322" s="22" t="s">
        <v>1039</v>
      </c>
      <c r="M322" s="10" t="s">
        <v>960</v>
      </c>
      <c r="N322" s="28" t="s">
        <v>1525</v>
      </c>
      <c r="O322" s="11">
        <v>22874100</v>
      </c>
      <c r="P322" s="11">
        <v>5606296.4800000004</v>
      </c>
      <c r="Q322" s="11">
        <v>22874100</v>
      </c>
      <c r="R322" s="11">
        <v>22197100</v>
      </c>
      <c r="S322" s="11">
        <v>22184800</v>
      </c>
      <c r="T322" s="11">
        <v>22184800</v>
      </c>
    </row>
    <row r="323" spans="1:20" ht="79.2">
      <c r="A323" s="31">
        <v>314</v>
      </c>
      <c r="B323" s="9" t="s">
        <v>1041</v>
      </c>
      <c r="C323" s="62" t="s">
        <v>1042</v>
      </c>
      <c r="D323" s="63"/>
      <c r="E323" s="79" t="s">
        <v>1043</v>
      </c>
      <c r="F323" s="80"/>
      <c r="G323" s="80"/>
      <c r="H323" s="80"/>
      <c r="I323" s="80"/>
      <c r="J323" s="80"/>
      <c r="K323" s="80"/>
      <c r="L323" s="22" t="s">
        <v>1044</v>
      </c>
      <c r="M323" s="10" t="s">
        <v>960</v>
      </c>
      <c r="N323" s="28" t="s">
        <v>1712</v>
      </c>
      <c r="O323" s="11">
        <v>724875500</v>
      </c>
      <c r="P323" s="11">
        <v>179749533.47</v>
      </c>
      <c r="Q323" s="11">
        <v>724875500</v>
      </c>
      <c r="R323" s="11">
        <v>724172400</v>
      </c>
      <c r="S323" s="11">
        <v>722453700</v>
      </c>
      <c r="T323" s="11">
        <v>722453700</v>
      </c>
    </row>
    <row r="324" spans="1:20" ht="92.4">
      <c r="A324" s="31">
        <v>315</v>
      </c>
      <c r="B324" s="9" t="s">
        <v>1046</v>
      </c>
      <c r="C324" s="62" t="s">
        <v>1047</v>
      </c>
      <c r="D324" s="63"/>
      <c r="E324" s="79" t="s">
        <v>1048</v>
      </c>
      <c r="F324" s="80"/>
      <c r="G324" s="80"/>
      <c r="H324" s="80"/>
      <c r="I324" s="80"/>
      <c r="J324" s="80"/>
      <c r="K324" s="80"/>
      <c r="L324" s="22" t="s">
        <v>1049</v>
      </c>
      <c r="M324" s="10" t="s">
        <v>960</v>
      </c>
      <c r="N324" s="28" t="s">
        <v>938</v>
      </c>
      <c r="O324" s="11">
        <v>69917400</v>
      </c>
      <c r="P324" s="11">
        <v>17462864.899999999</v>
      </c>
      <c r="Q324" s="11">
        <v>69917400</v>
      </c>
      <c r="R324" s="11">
        <v>70933000</v>
      </c>
      <c r="S324" s="11">
        <v>71245400</v>
      </c>
      <c r="T324" s="11">
        <v>71245400</v>
      </c>
    </row>
    <row r="325" spans="1:20" ht="26.4">
      <c r="A325" s="31">
        <v>316</v>
      </c>
      <c r="B325" s="9" t="s">
        <v>1051</v>
      </c>
      <c r="C325" s="62" t="s">
        <v>1052</v>
      </c>
      <c r="D325" s="63"/>
      <c r="E325" s="79" t="s">
        <v>1053</v>
      </c>
      <c r="F325" s="80"/>
      <c r="G325" s="80"/>
      <c r="H325" s="80"/>
      <c r="I325" s="80"/>
      <c r="J325" s="80"/>
      <c r="K325" s="80"/>
      <c r="L325" s="22" t="s">
        <v>366</v>
      </c>
      <c r="M325" s="10" t="s">
        <v>960</v>
      </c>
      <c r="N325" s="28" t="s">
        <v>918</v>
      </c>
      <c r="O325" s="11">
        <v>0</v>
      </c>
      <c r="P325" s="11">
        <v>25923016.149999999</v>
      </c>
      <c r="Q325" s="11">
        <v>0</v>
      </c>
      <c r="R325" s="11">
        <v>0</v>
      </c>
      <c r="S325" s="11">
        <v>0</v>
      </c>
      <c r="T325" s="11">
        <v>0</v>
      </c>
    </row>
    <row r="326" spans="1:20" ht="26.4">
      <c r="A326" s="31">
        <v>317</v>
      </c>
      <c r="B326" s="9" t="s">
        <v>1054</v>
      </c>
      <c r="C326" s="62" t="s">
        <v>1055</v>
      </c>
      <c r="D326" s="63"/>
      <c r="E326" s="79" t="s">
        <v>1056</v>
      </c>
      <c r="F326" s="80"/>
      <c r="G326" s="80"/>
      <c r="H326" s="80"/>
      <c r="I326" s="80"/>
      <c r="J326" s="80"/>
      <c r="K326" s="80"/>
      <c r="L326" s="22" t="s">
        <v>864</v>
      </c>
      <c r="M326" s="10" t="s">
        <v>960</v>
      </c>
      <c r="N326" s="28" t="s">
        <v>756</v>
      </c>
      <c r="O326" s="11">
        <v>0</v>
      </c>
      <c r="P326" s="11">
        <v>1383237.09</v>
      </c>
      <c r="Q326" s="11">
        <v>0</v>
      </c>
      <c r="R326" s="11">
        <v>0</v>
      </c>
      <c r="S326" s="11">
        <v>0</v>
      </c>
      <c r="T326" s="11">
        <v>0</v>
      </c>
    </row>
    <row r="327" spans="1:20" ht="52.8">
      <c r="A327" s="31">
        <v>318</v>
      </c>
      <c r="B327" s="9" t="s">
        <v>1057</v>
      </c>
      <c r="C327" s="62" t="s">
        <v>1058</v>
      </c>
      <c r="D327" s="63"/>
      <c r="E327" s="79" t="s">
        <v>1059</v>
      </c>
      <c r="F327" s="80"/>
      <c r="G327" s="80"/>
      <c r="H327" s="80"/>
      <c r="I327" s="80"/>
      <c r="J327" s="80"/>
      <c r="K327" s="80"/>
      <c r="L327" s="22" t="s">
        <v>1060</v>
      </c>
      <c r="M327" s="10" t="s">
        <v>960</v>
      </c>
      <c r="N327" s="28" t="s">
        <v>786</v>
      </c>
      <c r="O327" s="11">
        <v>0</v>
      </c>
      <c r="P327" s="11">
        <v>2086338.26</v>
      </c>
      <c r="Q327" s="11">
        <v>0</v>
      </c>
      <c r="R327" s="11">
        <v>0</v>
      </c>
      <c r="S327" s="11">
        <v>0</v>
      </c>
      <c r="T327" s="11">
        <v>0</v>
      </c>
    </row>
    <row r="328" spans="1:20" ht="79.2">
      <c r="A328" s="31">
        <v>319</v>
      </c>
      <c r="B328" s="9" t="s">
        <v>1062</v>
      </c>
      <c r="C328" s="62" t="s">
        <v>1063</v>
      </c>
      <c r="D328" s="63"/>
      <c r="E328" s="79" t="s">
        <v>1064</v>
      </c>
      <c r="F328" s="80"/>
      <c r="G328" s="80"/>
      <c r="H328" s="80"/>
      <c r="I328" s="80"/>
      <c r="J328" s="80"/>
      <c r="K328" s="80"/>
      <c r="L328" s="22" t="s">
        <v>1065</v>
      </c>
      <c r="M328" s="10" t="s">
        <v>960</v>
      </c>
      <c r="N328" s="28" t="s">
        <v>1717</v>
      </c>
      <c r="O328" s="11">
        <v>0</v>
      </c>
      <c r="P328" s="11">
        <v>2220964.36</v>
      </c>
      <c r="Q328" s="11">
        <v>0</v>
      </c>
      <c r="R328" s="11">
        <v>0</v>
      </c>
      <c r="S328" s="11">
        <v>0</v>
      </c>
      <c r="T328" s="11">
        <v>0</v>
      </c>
    </row>
    <row r="329" spans="1:20" ht="105.6">
      <c r="A329" s="31">
        <v>320</v>
      </c>
      <c r="B329" s="9" t="s">
        <v>1067</v>
      </c>
      <c r="C329" s="62" t="s">
        <v>1068</v>
      </c>
      <c r="D329" s="63"/>
      <c r="E329" s="79" t="s">
        <v>1069</v>
      </c>
      <c r="F329" s="80"/>
      <c r="G329" s="80"/>
      <c r="H329" s="80"/>
      <c r="I329" s="80"/>
      <c r="J329" s="80"/>
      <c r="K329" s="80"/>
      <c r="L329" s="22" t="s">
        <v>1070</v>
      </c>
      <c r="M329" s="10" t="s">
        <v>960</v>
      </c>
      <c r="N329" s="28" t="s">
        <v>1024</v>
      </c>
      <c r="O329" s="11">
        <v>0</v>
      </c>
      <c r="P329" s="11">
        <v>18392.14</v>
      </c>
      <c r="Q329" s="11">
        <v>0</v>
      </c>
      <c r="R329" s="11">
        <v>0</v>
      </c>
      <c r="S329" s="11">
        <v>0</v>
      </c>
      <c r="T329" s="11">
        <v>0</v>
      </c>
    </row>
    <row r="330" spans="1:20" ht="66">
      <c r="A330" s="31">
        <v>321</v>
      </c>
      <c r="B330" s="9" t="s">
        <v>1072</v>
      </c>
      <c r="C330" s="62" t="s">
        <v>1073</v>
      </c>
      <c r="D330" s="63"/>
      <c r="E330" s="79" t="s">
        <v>1074</v>
      </c>
      <c r="F330" s="80"/>
      <c r="G330" s="80"/>
      <c r="H330" s="80"/>
      <c r="I330" s="80"/>
      <c r="J330" s="80"/>
      <c r="K330" s="80"/>
      <c r="L330" s="22" t="s">
        <v>1075</v>
      </c>
      <c r="M330" s="10" t="s">
        <v>960</v>
      </c>
      <c r="N330" s="28" t="s">
        <v>1238</v>
      </c>
      <c r="O330" s="11">
        <v>0</v>
      </c>
      <c r="P330" s="11">
        <v>25421.89</v>
      </c>
      <c r="Q330" s="11">
        <v>0</v>
      </c>
      <c r="R330" s="11">
        <v>0</v>
      </c>
      <c r="S330" s="11">
        <v>0</v>
      </c>
      <c r="T330" s="11">
        <v>0</v>
      </c>
    </row>
    <row r="331" spans="1:20" ht="39.6">
      <c r="A331" s="31">
        <v>322</v>
      </c>
      <c r="B331" s="9" t="s">
        <v>1077</v>
      </c>
      <c r="C331" s="62" t="s">
        <v>1078</v>
      </c>
      <c r="D331" s="63"/>
      <c r="E331" s="79" t="s">
        <v>1079</v>
      </c>
      <c r="F331" s="80"/>
      <c r="G331" s="80"/>
      <c r="H331" s="80"/>
      <c r="I331" s="80"/>
      <c r="J331" s="80"/>
      <c r="K331" s="80"/>
      <c r="L331" s="22" t="s">
        <v>374</v>
      </c>
      <c r="M331" s="10" t="s">
        <v>960</v>
      </c>
      <c r="N331" s="28" t="s">
        <v>1707</v>
      </c>
      <c r="O331" s="11">
        <v>0</v>
      </c>
      <c r="P331" s="11">
        <v>38784898.530000001</v>
      </c>
      <c r="Q331" s="11">
        <v>0</v>
      </c>
      <c r="R331" s="11">
        <v>0</v>
      </c>
      <c r="S331" s="11">
        <v>0</v>
      </c>
      <c r="T331" s="11">
        <v>0</v>
      </c>
    </row>
    <row r="332" spans="1:20" ht="39.6">
      <c r="A332" s="31">
        <v>323</v>
      </c>
      <c r="B332" s="9" t="s">
        <v>1080</v>
      </c>
      <c r="C332" s="62" t="s">
        <v>1081</v>
      </c>
      <c r="D332" s="63"/>
      <c r="E332" s="79" t="s">
        <v>1082</v>
      </c>
      <c r="F332" s="80"/>
      <c r="G332" s="80"/>
      <c r="H332" s="80"/>
      <c r="I332" s="80"/>
      <c r="J332" s="80"/>
      <c r="K332" s="80"/>
      <c r="L332" s="22" t="s">
        <v>1083</v>
      </c>
      <c r="M332" s="10" t="s">
        <v>960</v>
      </c>
      <c r="N332" s="28" t="s">
        <v>1243</v>
      </c>
      <c r="O332" s="11">
        <v>0</v>
      </c>
      <c r="P332" s="11">
        <v>-27561586.68</v>
      </c>
      <c r="Q332" s="11">
        <v>0</v>
      </c>
      <c r="R332" s="11">
        <v>0</v>
      </c>
      <c r="S332" s="11">
        <v>0</v>
      </c>
      <c r="T332" s="11">
        <v>0</v>
      </c>
    </row>
    <row r="333" spans="1:20" ht="79.2">
      <c r="A333" s="31">
        <v>324</v>
      </c>
      <c r="B333" s="9" t="s">
        <v>1085</v>
      </c>
      <c r="C333" s="62" t="s">
        <v>1086</v>
      </c>
      <c r="D333" s="63"/>
      <c r="E333" s="79" t="s">
        <v>1087</v>
      </c>
      <c r="F333" s="80"/>
      <c r="G333" s="80"/>
      <c r="H333" s="80"/>
      <c r="I333" s="80"/>
      <c r="J333" s="80"/>
      <c r="K333" s="80"/>
      <c r="L333" s="22" t="s">
        <v>1088</v>
      </c>
      <c r="M333" s="10" t="s">
        <v>960</v>
      </c>
      <c r="N333" s="28" t="s">
        <v>822</v>
      </c>
      <c r="O333" s="11">
        <v>0</v>
      </c>
      <c r="P333" s="11">
        <v>-525323.6</v>
      </c>
      <c r="Q333" s="11">
        <v>0</v>
      </c>
      <c r="R333" s="11">
        <v>0</v>
      </c>
      <c r="S333" s="11">
        <v>0</v>
      </c>
      <c r="T333" s="11">
        <v>0</v>
      </c>
    </row>
    <row r="334" spans="1:20" ht="52.8">
      <c r="A334" s="31">
        <v>325</v>
      </c>
      <c r="B334" s="9" t="s">
        <v>1090</v>
      </c>
      <c r="C334" s="62" t="s">
        <v>1091</v>
      </c>
      <c r="D334" s="63"/>
      <c r="E334" s="79" t="s">
        <v>1092</v>
      </c>
      <c r="F334" s="80"/>
      <c r="G334" s="80"/>
      <c r="H334" s="80"/>
      <c r="I334" s="80"/>
      <c r="J334" s="80"/>
      <c r="K334" s="80"/>
      <c r="L334" s="22" t="s">
        <v>1093</v>
      </c>
      <c r="M334" s="10" t="s">
        <v>960</v>
      </c>
      <c r="N334" s="28" t="s">
        <v>1540</v>
      </c>
      <c r="O334" s="11">
        <v>0</v>
      </c>
      <c r="P334" s="11">
        <v>-543671.05000000005</v>
      </c>
      <c r="Q334" s="11">
        <v>0</v>
      </c>
      <c r="R334" s="11">
        <v>0</v>
      </c>
      <c r="S334" s="11">
        <v>0</v>
      </c>
      <c r="T334" s="11">
        <v>0</v>
      </c>
    </row>
    <row r="335" spans="1:20" ht="39.6">
      <c r="A335" s="31">
        <v>326</v>
      </c>
      <c r="B335" s="9" t="s">
        <v>1094</v>
      </c>
      <c r="C335" s="62" t="s">
        <v>1095</v>
      </c>
      <c r="D335" s="63"/>
      <c r="E335" s="79" t="s">
        <v>1096</v>
      </c>
      <c r="F335" s="80"/>
      <c r="G335" s="80"/>
      <c r="H335" s="80"/>
      <c r="I335" s="80"/>
      <c r="J335" s="80"/>
      <c r="K335" s="80"/>
      <c r="L335" s="22" t="s">
        <v>1097</v>
      </c>
      <c r="M335" s="10" t="s">
        <v>960</v>
      </c>
      <c r="N335" s="28" t="s">
        <v>1030</v>
      </c>
      <c r="O335" s="11">
        <v>0</v>
      </c>
      <c r="P335" s="11">
        <v>-22548527.75</v>
      </c>
      <c r="Q335" s="11">
        <v>0</v>
      </c>
      <c r="R335" s="11">
        <v>0</v>
      </c>
      <c r="S335" s="11">
        <v>0</v>
      </c>
      <c r="T335" s="11">
        <v>0</v>
      </c>
    </row>
    <row r="336" spans="1:20" ht="39.6">
      <c r="A336" s="31">
        <v>327</v>
      </c>
      <c r="B336" s="9" t="s">
        <v>1098</v>
      </c>
      <c r="C336" s="62" t="s">
        <v>1099</v>
      </c>
      <c r="D336" s="63"/>
      <c r="E336" s="79" t="s">
        <v>1100</v>
      </c>
      <c r="F336" s="80"/>
      <c r="G336" s="80"/>
      <c r="H336" s="80"/>
      <c r="I336" s="80"/>
      <c r="J336" s="80"/>
      <c r="K336" s="80"/>
      <c r="L336" s="22" t="s">
        <v>1101</v>
      </c>
      <c r="M336" s="10" t="s">
        <v>960</v>
      </c>
      <c r="N336" s="28" t="s">
        <v>1682</v>
      </c>
      <c r="O336" s="11">
        <v>0</v>
      </c>
      <c r="P336" s="11">
        <v>-34064.07</v>
      </c>
      <c r="Q336" s="11">
        <v>0</v>
      </c>
      <c r="R336" s="11">
        <v>0</v>
      </c>
      <c r="S336" s="11">
        <v>0</v>
      </c>
      <c r="T336" s="11">
        <v>0</v>
      </c>
    </row>
    <row r="337" spans="1:20" ht="26.4">
      <c r="A337" s="31">
        <v>328</v>
      </c>
      <c r="B337" s="9" t="s">
        <v>1102</v>
      </c>
      <c r="C337" s="62" t="s">
        <v>1103</v>
      </c>
      <c r="D337" s="63"/>
      <c r="E337" s="79" t="s">
        <v>1104</v>
      </c>
      <c r="F337" s="80"/>
      <c r="G337" s="80"/>
      <c r="H337" s="80"/>
      <c r="I337" s="80"/>
      <c r="J337" s="80"/>
      <c r="K337" s="80"/>
      <c r="L337" s="22" t="s">
        <v>1105</v>
      </c>
      <c r="M337" s="10" t="s">
        <v>960</v>
      </c>
      <c r="N337" s="28" t="s">
        <v>928</v>
      </c>
      <c r="O337" s="11">
        <v>0</v>
      </c>
      <c r="P337" s="11">
        <v>-548759.01</v>
      </c>
      <c r="Q337" s="11">
        <v>0</v>
      </c>
      <c r="R337" s="11">
        <v>0</v>
      </c>
      <c r="S337" s="11">
        <v>0</v>
      </c>
      <c r="T337" s="11">
        <v>0</v>
      </c>
    </row>
    <row r="338" spans="1:20" ht="92.4">
      <c r="A338" s="31">
        <v>329</v>
      </c>
      <c r="B338" s="9" t="s">
        <v>1106</v>
      </c>
      <c r="C338" s="62" t="s">
        <v>1107</v>
      </c>
      <c r="D338" s="63"/>
      <c r="E338" s="79" t="s">
        <v>1108</v>
      </c>
      <c r="F338" s="80"/>
      <c r="G338" s="80"/>
      <c r="H338" s="80"/>
      <c r="I338" s="80"/>
      <c r="J338" s="80"/>
      <c r="K338" s="80"/>
      <c r="L338" s="22" t="s">
        <v>1109</v>
      </c>
      <c r="M338" s="10" t="s">
        <v>960</v>
      </c>
      <c r="N338" s="28" t="s">
        <v>827</v>
      </c>
      <c r="O338" s="11">
        <v>0</v>
      </c>
      <c r="P338" s="11">
        <v>-227113.58</v>
      </c>
      <c r="Q338" s="11">
        <v>0</v>
      </c>
      <c r="R338" s="11">
        <v>0</v>
      </c>
      <c r="S338" s="11">
        <v>0</v>
      </c>
      <c r="T338" s="11">
        <v>0</v>
      </c>
    </row>
    <row r="339" spans="1:20" ht="79.2">
      <c r="A339" s="31">
        <v>330</v>
      </c>
      <c r="B339" s="9" t="s">
        <v>1110</v>
      </c>
      <c r="C339" s="62" t="s">
        <v>1111</v>
      </c>
      <c r="D339" s="63"/>
      <c r="E339" s="79" t="s">
        <v>1112</v>
      </c>
      <c r="F339" s="80"/>
      <c r="G339" s="80"/>
      <c r="H339" s="80"/>
      <c r="I339" s="80"/>
      <c r="J339" s="80"/>
      <c r="K339" s="80"/>
      <c r="L339" s="22" t="s">
        <v>1113</v>
      </c>
      <c r="M339" s="10" t="s">
        <v>960</v>
      </c>
      <c r="N339" s="28" t="s">
        <v>817</v>
      </c>
      <c r="O339" s="11">
        <v>0</v>
      </c>
      <c r="P339" s="11">
        <v>-4016096.65</v>
      </c>
      <c r="Q339" s="11">
        <v>0</v>
      </c>
      <c r="R339" s="11">
        <v>0</v>
      </c>
      <c r="S339" s="11">
        <v>0</v>
      </c>
      <c r="T339" s="11">
        <v>0</v>
      </c>
    </row>
    <row r="340" spans="1:20" ht="92.4">
      <c r="A340" s="31">
        <v>331</v>
      </c>
      <c r="B340" s="9" t="s">
        <v>1114</v>
      </c>
      <c r="C340" s="62" t="s">
        <v>1115</v>
      </c>
      <c r="D340" s="63"/>
      <c r="E340" s="79" t="s">
        <v>1116</v>
      </c>
      <c r="F340" s="80"/>
      <c r="G340" s="80"/>
      <c r="H340" s="80"/>
      <c r="I340" s="80"/>
      <c r="J340" s="80"/>
      <c r="K340" s="80"/>
      <c r="L340" s="22" t="s">
        <v>1117</v>
      </c>
      <c r="M340" s="10" t="s">
        <v>960</v>
      </c>
      <c r="N340" s="28" t="s">
        <v>842</v>
      </c>
      <c r="O340" s="11">
        <v>0</v>
      </c>
      <c r="P340" s="11">
        <v>-524769.55000000005</v>
      </c>
      <c r="Q340" s="11">
        <v>0</v>
      </c>
      <c r="R340" s="11">
        <v>0</v>
      </c>
      <c r="S340" s="11">
        <v>0</v>
      </c>
      <c r="T340" s="11">
        <v>0</v>
      </c>
    </row>
    <row r="341" spans="1:20" ht="39.6">
      <c r="A341" s="31">
        <v>332</v>
      </c>
      <c r="B341" s="9" t="s">
        <v>1128</v>
      </c>
      <c r="C341" s="62" t="s">
        <v>1129</v>
      </c>
      <c r="D341" s="63"/>
      <c r="E341" s="79" t="s">
        <v>1130</v>
      </c>
      <c r="F341" s="80"/>
      <c r="G341" s="80"/>
      <c r="H341" s="80"/>
      <c r="I341" s="80"/>
      <c r="J341" s="80"/>
      <c r="K341" s="80"/>
      <c r="L341" s="22" t="s">
        <v>1131</v>
      </c>
      <c r="M341" s="10" t="s">
        <v>1120</v>
      </c>
      <c r="N341" s="28" t="s">
        <v>796</v>
      </c>
      <c r="O341" s="11">
        <v>428626100</v>
      </c>
      <c r="P341" s="11">
        <v>120557569.93000001</v>
      </c>
      <c r="Q341" s="11">
        <v>428626100</v>
      </c>
      <c r="R341" s="11">
        <v>0</v>
      </c>
      <c r="S341" s="11">
        <v>0</v>
      </c>
      <c r="T341" s="11">
        <v>0</v>
      </c>
    </row>
    <row r="342" spans="1:20" ht="26.4">
      <c r="A342" s="31">
        <v>333</v>
      </c>
      <c r="B342" s="9" t="s">
        <v>1133</v>
      </c>
      <c r="C342" s="62" t="s">
        <v>1134</v>
      </c>
      <c r="D342" s="63"/>
      <c r="E342" s="79" t="s">
        <v>1135</v>
      </c>
      <c r="F342" s="80"/>
      <c r="G342" s="80"/>
      <c r="H342" s="80"/>
      <c r="I342" s="80"/>
      <c r="J342" s="80"/>
      <c r="K342" s="80"/>
      <c r="L342" s="22" t="s">
        <v>1136</v>
      </c>
      <c r="M342" s="10" t="s">
        <v>1120</v>
      </c>
      <c r="N342" s="28" t="s">
        <v>1035</v>
      </c>
      <c r="O342" s="11">
        <v>226450500</v>
      </c>
      <c r="P342" s="11">
        <v>0</v>
      </c>
      <c r="Q342" s="11">
        <v>226450500</v>
      </c>
      <c r="R342" s="11">
        <v>215189900</v>
      </c>
      <c r="S342" s="11">
        <v>217602800</v>
      </c>
      <c r="T342" s="11">
        <v>217602800</v>
      </c>
    </row>
    <row r="343" spans="1:20" ht="26.4">
      <c r="A343" s="31">
        <v>334</v>
      </c>
      <c r="B343" s="9" t="s">
        <v>1138</v>
      </c>
      <c r="C343" s="62" t="s">
        <v>1139</v>
      </c>
      <c r="D343" s="63"/>
      <c r="E343" s="79" t="s">
        <v>1140</v>
      </c>
      <c r="F343" s="80"/>
      <c r="G343" s="80"/>
      <c r="H343" s="80"/>
      <c r="I343" s="80"/>
      <c r="J343" s="80"/>
      <c r="K343" s="80"/>
      <c r="L343" s="22" t="s">
        <v>366</v>
      </c>
      <c r="M343" s="10" t="s">
        <v>1120</v>
      </c>
      <c r="N343" s="28" t="s">
        <v>1003</v>
      </c>
      <c r="O343" s="11">
        <v>0</v>
      </c>
      <c r="P343" s="11">
        <v>124996998.64</v>
      </c>
      <c r="Q343" s="11">
        <v>0</v>
      </c>
      <c r="R343" s="11">
        <v>0</v>
      </c>
      <c r="S343" s="11">
        <v>0</v>
      </c>
      <c r="T343" s="11">
        <v>0</v>
      </c>
    </row>
    <row r="344" spans="1:20" ht="26.4">
      <c r="A344" s="31">
        <v>335</v>
      </c>
      <c r="B344" s="9" t="s">
        <v>1141</v>
      </c>
      <c r="C344" s="62" t="s">
        <v>1142</v>
      </c>
      <c r="D344" s="63"/>
      <c r="E344" s="79" t="s">
        <v>1143</v>
      </c>
      <c r="F344" s="80"/>
      <c r="G344" s="80"/>
      <c r="H344" s="80"/>
      <c r="I344" s="80"/>
      <c r="J344" s="80"/>
      <c r="K344" s="80"/>
      <c r="L344" s="22" t="s">
        <v>370</v>
      </c>
      <c r="M344" s="10" t="s">
        <v>1120</v>
      </c>
      <c r="N344" s="28" t="s">
        <v>812</v>
      </c>
      <c r="O344" s="11">
        <v>0</v>
      </c>
      <c r="P344" s="11">
        <v>0.03</v>
      </c>
      <c r="Q344" s="11">
        <v>0</v>
      </c>
      <c r="R344" s="11">
        <v>0</v>
      </c>
      <c r="S344" s="11">
        <v>0</v>
      </c>
      <c r="T344" s="11">
        <v>0</v>
      </c>
    </row>
    <row r="345" spans="1:20" ht="39.6">
      <c r="A345" s="31">
        <v>336</v>
      </c>
      <c r="B345" s="9" t="s">
        <v>1144</v>
      </c>
      <c r="C345" s="62" t="s">
        <v>1145</v>
      </c>
      <c r="D345" s="63"/>
      <c r="E345" s="79" t="s">
        <v>1146</v>
      </c>
      <c r="F345" s="80"/>
      <c r="G345" s="80"/>
      <c r="H345" s="80"/>
      <c r="I345" s="80"/>
      <c r="J345" s="80"/>
      <c r="K345" s="80"/>
      <c r="L345" s="22" t="s">
        <v>374</v>
      </c>
      <c r="M345" s="10" t="s">
        <v>1120</v>
      </c>
      <c r="N345" s="28" t="s">
        <v>1014</v>
      </c>
      <c r="O345" s="11">
        <v>0</v>
      </c>
      <c r="P345" s="11">
        <v>72866537.379999995</v>
      </c>
      <c r="Q345" s="11">
        <v>0</v>
      </c>
      <c r="R345" s="11">
        <v>0</v>
      </c>
      <c r="S345" s="11">
        <v>0</v>
      </c>
      <c r="T345" s="11">
        <v>0</v>
      </c>
    </row>
    <row r="346" spans="1:20" ht="26.4">
      <c r="A346" s="31">
        <v>337</v>
      </c>
      <c r="B346" s="9" t="s">
        <v>1147</v>
      </c>
      <c r="C346" s="62" t="s">
        <v>1148</v>
      </c>
      <c r="D346" s="63"/>
      <c r="E346" s="79" t="s">
        <v>1149</v>
      </c>
      <c r="F346" s="80"/>
      <c r="G346" s="80"/>
      <c r="H346" s="80"/>
      <c r="I346" s="80"/>
      <c r="J346" s="80"/>
      <c r="K346" s="80"/>
      <c r="L346" s="22" t="s">
        <v>1150</v>
      </c>
      <c r="M346" s="10" t="s">
        <v>1120</v>
      </c>
      <c r="N346" s="28" t="s">
        <v>933</v>
      </c>
      <c r="O346" s="11">
        <v>0</v>
      </c>
      <c r="P346" s="11">
        <v>-744225.91</v>
      </c>
      <c r="Q346" s="11">
        <v>0</v>
      </c>
      <c r="R346" s="11">
        <v>0</v>
      </c>
      <c r="S346" s="11">
        <v>0</v>
      </c>
      <c r="T346" s="11">
        <v>0</v>
      </c>
    </row>
    <row r="347" spans="1:20" ht="26.4">
      <c r="A347" s="31">
        <v>338</v>
      </c>
      <c r="B347" s="9" t="s">
        <v>1161</v>
      </c>
      <c r="C347" s="62" t="s">
        <v>1162</v>
      </c>
      <c r="D347" s="63"/>
      <c r="E347" s="79" t="s">
        <v>1163</v>
      </c>
      <c r="F347" s="80"/>
      <c r="G347" s="80"/>
      <c r="H347" s="80"/>
      <c r="I347" s="80"/>
      <c r="J347" s="80"/>
      <c r="K347" s="80"/>
      <c r="L347" s="22" t="s">
        <v>1164</v>
      </c>
      <c r="M347" s="10" t="s">
        <v>1155</v>
      </c>
      <c r="N347" s="28" t="s">
        <v>1462</v>
      </c>
      <c r="O347" s="11">
        <v>366560800</v>
      </c>
      <c r="P347" s="11">
        <v>0</v>
      </c>
      <c r="Q347" s="11">
        <v>366560800</v>
      </c>
      <c r="R347" s="11">
        <v>16772700</v>
      </c>
      <c r="S347" s="11">
        <v>16898300</v>
      </c>
      <c r="T347" s="11">
        <v>16898300</v>
      </c>
    </row>
    <row r="348" spans="1:20" ht="39.6">
      <c r="A348" s="31">
        <v>339</v>
      </c>
      <c r="B348" s="9" t="s">
        <v>1208</v>
      </c>
      <c r="C348" s="62" t="s">
        <v>1209</v>
      </c>
      <c r="D348" s="63"/>
      <c r="E348" s="79" t="s">
        <v>1210</v>
      </c>
      <c r="F348" s="80"/>
      <c r="G348" s="80"/>
      <c r="H348" s="80"/>
      <c r="I348" s="80"/>
      <c r="J348" s="80"/>
      <c r="K348" s="80"/>
      <c r="L348" s="22" t="s">
        <v>366</v>
      </c>
      <c r="M348" s="10" t="s">
        <v>1169</v>
      </c>
      <c r="N348" s="28" t="s">
        <v>771</v>
      </c>
      <c r="O348" s="11">
        <v>0</v>
      </c>
      <c r="P348" s="11">
        <v>1408703.24</v>
      </c>
      <c r="Q348" s="11">
        <v>0</v>
      </c>
      <c r="R348" s="11">
        <v>0</v>
      </c>
      <c r="S348" s="11">
        <v>0</v>
      </c>
      <c r="T348" s="11">
        <v>0</v>
      </c>
    </row>
    <row r="349" spans="1:20" ht="39.6">
      <c r="A349" s="31">
        <v>340</v>
      </c>
      <c r="B349" s="9" t="s">
        <v>1214</v>
      </c>
      <c r="C349" s="62" t="s">
        <v>1215</v>
      </c>
      <c r="D349" s="63"/>
      <c r="E349" s="79" t="s">
        <v>1216</v>
      </c>
      <c r="F349" s="80"/>
      <c r="G349" s="80"/>
      <c r="H349" s="80"/>
      <c r="I349" s="80"/>
      <c r="J349" s="80"/>
      <c r="K349" s="80"/>
      <c r="L349" s="22" t="s">
        <v>1217</v>
      </c>
      <c r="M349" s="10" t="s">
        <v>1213</v>
      </c>
      <c r="N349" s="28" t="s">
        <v>857</v>
      </c>
      <c r="O349" s="11">
        <v>28359000</v>
      </c>
      <c r="P349" s="11">
        <v>3946610.42</v>
      </c>
      <c r="Q349" s="11">
        <v>28359000</v>
      </c>
      <c r="R349" s="11">
        <v>31516800</v>
      </c>
      <c r="S349" s="11">
        <v>39850200</v>
      </c>
      <c r="T349" s="11">
        <v>39850200</v>
      </c>
    </row>
    <row r="350" spans="1:20" ht="26.4">
      <c r="A350" s="31">
        <v>341</v>
      </c>
      <c r="B350" s="9" t="s">
        <v>1219</v>
      </c>
      <c r="C350" s="62" t="s">
        <v>1220</v>
      </c>
      <c r="D350" s="63"/>
      <c r="E350" s="79" t="s">
        <v>1221</v>
      </c>
      <c r="F350" s="80"/>
      <c r="G350" s="80"/>
      <c r="H350" s="80"/>
      <c r="I350" s="80"/>
      <c r="J350" s="80"/>
      <c r="K350" s="80"/>
      <c r="L350" s="22" t="s">
        <v>370</v>
      </c>
      <c r="M350" s="10" t="s">
        <v>1213</v>
      </c>
      <c r="N350" s="28" t="s">
        <v>1389</v>
      </c>
      <c r="O350" s="11">
        <v>0</v>
      </c>
      <c r="P350" s="11">
        <v>4008720.06</v>
      </c>
      <c r="Q350" s="11">
        <v>0</v>
      </c>
      <c r="R350" s="11">
        <v>0</v>
      </c>
      <c r="S350" s="11">
        <v>0</v>
      </c>
      <c r="T350" s="11">
        <v>0</v>
      </c>
    </row>
    <row r="351" spans="1:20" ht="39.6">
      <c r="A351" s="31">
        <v>342</v>
      </c>
      <c r="B351" s="9" t="s">
        <v>1222</v>
      </c>
      <c r="C351" s="62" t="s">
        <v>1223</v>
      </c>
      <c r="D351" s="63"/>
      <c r="E351" s="79" t="s">
        <v>1224</v>
      </c>
      <c r="F351" s="80"/>
      <c r="G351" s="80"/>
      <c r="H351" s="80"/>
      <c r="I351" s="80"/>
      <c r="J351" s="80"/>
      <c r="K351" s="80"/>
      <c r="L351" s="22" t="s">
        <v>374</v>
      </c>
      <c r="M351" s="10" t="s">
        <v>1213</v>
      </c>
      <c r="N351" s="28" t="s">
        <v>1009</v>
      </c>
      <c r="O351" s="11">
        <v>0</v>
      </c>
      <c r="P351" s="11">
        <v>31398</v>
      </c>
      <c r="Q351" s="11">
        <v>0</v>
      </c>
      <c r="R351" s="11">
        <v>0</v>
      </c>
      <c r="S351" s="11">
        <v>0</v>
      </c>
      <c r="T351" s="11">
        <v>0</v>
      </c>
    </row>
    <row r="352" spans="1:20" ht="39.6">
      <c r="A352" s="31">
        <v>343</v>
      </c>
      <c r="B352" s="9" t="s">
        <v>1229</v>
      </c>
      <c r="C352" s="62" t="s">
        <v>1230</v>
      </c>
      <c r="D352" s="63"/>
      <c r="E352" s="79" t="s">
        <v>1231</v>
      </c>
      <c r="F352" s="80"/>
      <c r="G352" s="80"/>
      <c r="H352" s="80"/>
      <c r="I352" s="80"/>
      <c r="J352" s="80"/>
      <c r="K352" s="80"/>
      <c r="L352" s="22" t="s">
        <v>1232</v>
      </c>
      <c r="M352" s="10" t="s">
        <v>1227</v>
      </c>
      <c r="N352" s="28" t="s">
        <v>893</v>
      </c>
      <c r="O352" s="11">
        <v>0</v>
      </c>
      <c r="P352" s="11">
        <v>0</v>
      </c>
      <c r="Q352" s="11">
        <v>0</v>
      </c>
      <c r="R352" s="11">
        <v>1400000000</v>
      </c>
      <c r="S352" s="11">
        <v>0</v>
      </c>
      <c r="T352" s="11">
        <v>0</v>
      </c>
    </row>
    <row r="353" spans="1:20" ht="26.4">
      <c r="A353" s="31">
        <v>344</v>
      </c>
      <c r="B353" s="9" t="s">
        <v>1234</v>
      </c>
      <c r="C353" s="62" t="s">
        <v>1235</v>
      </c>
      <c r="D353" s="63"/>
      <c r="E353" s="79" t="s">
        <v>1236</v>
      </c>
      <c r="F353" s="80"/>
      <c r="G353" s="80"/>
      <c r="H353" s="80"/>
      <c r="I353" s="80"/>
      <c r="J353" s="80"/>
      <c r="K353" s="80"/>
      <c r="L353" s="22" t="s">
        <v>1237</v>
      </c>
      <c r="M353" s="10" t="s">
        <v>1227</v>
      </c>
      <c r="N353" s="28" t="s">
        <v>761</v>
      </c>
      <c r="O353" s="11">
        <v>20116000</v>
      </c>
      <c r="P353" s="11">
        <v>0</v>
      </c>
      <c r="Q353" s="11">
        <v>20116000</v>
      </c>
      <c r="R353" s="11">
        <v>21076200</v>
      </c>
      <c r="S353" s="11">
        <v>22215400</v>
      </c>
      <c r="T353" s="11">
        <v>22215400</v>
      </c>
    </row>
    <row r="354" spans="1:20" ht="39.6">
      <c r="A354" s="31">
        <v>345</v>
      </c>
      <c r="B354" s="9" t="s">
        <v>1239</v>
      </c>
      <c r="C354" s="62" t="s">
        <v>1240</v>
      </c>
      <c r="D354" s="63"/>
      <c r="E354" s="79" t="s">
        <v>1241</v>
      </c>
      <c r="F354" s="80"/>
      <c r="G354" s="80"/>
      <c r="H354" s="80"/>
      <c r="I354" s="80"/>
      <c r="J354" s="80"/>
      <c r="K354" s="80"/>
      <c r="L354" s="22" t="s">
        <v>1242</v>
      </c>
      <c r="M354" s="10" t="s">
        <v>1227</v>
      </c>
      <c r="N354" s="28" t="s">
        <v>888</v>
      </c>
      <c r="O354" s="11">
        <v>55700900</v>
      </c>
      <c r="P354" s="11">
        <v>0</v>
      </c>
      <c r="Q354" s="11">
        <v>55700900</v>
      </c>
      <c r="R354" s="11">
        <v>0</v>
      </c>
      <c r="S354" s="11">
        <v>0</v>
      </c>
      <c r="T354" s="11">
        <v>0</v>
      </c>
    </row>
    <row r="355" spans="1:20" ht="26.4">
      <c r="A355" s="31">
        <v>346</v>
      </c>
      <c r="B355" s="9" t="s">
        <v>1254</v>
      </c>
      <c r="C355" s="62" t="s">
        <v>1255</v>
      </c>
      <c r="D355" s="63"/>
      <c r="E355" s="79" t="s">
        <v>1256</v>
      </c>
      <c r="F355" s="80"/>
      <c r="G355" s="80"/>
      <c r="H355" s="80"/>
      <c r="I355" s="80"/>
      <c r="J355" s="80"/>
      <c r="K355" s="80"/>
      <c r="L355" s="22" t="s">
        <v>366</v>
      </c>
      <c r="M355" s="10" t="s">
        <v>1246</v>
      </c>
      <c r="N355" s="28" t="s">
        <v>801</v>
      </c>
      <c r="O355" s="11">
        <v>0</v>
      </c>
      <c r="P355" s="11">
        <v>394331.17</v>
      </c>
      <c r="Q355" s="11">
        <v>0</v>
      </c>
      <c r="R355" s="11">
        <v>0</v>
      </c>
      <c r="S355" s="11">
        <v>0</v>
      </c>
      <c r="T355" s="11">
        <v>0</v>
      </c>
    </row>
    <row r="356" spans="1:20" ht="39.6">
      <c r="A356" s="31">
        <v>347</v>
      </c>
      <c r="B356" s="9" t="s">
        <v>1306</v>
      </c>
      <c r="C356" s="62" t="s">
        <v>1307</v>
      </c>
      <c r="D356" s="63"/>
      <c r="E356" s="79" t="s">
        <v>1308</v>
      </c>
      <c r="F356" s="80"/>
      <c r="G356" s="80"/>
      <c r="H356" s="80"/>
      <c r="I356" s="80"/>
      <c r="J356" s="80"/>
      <c r="K356" s="80"/>
      <c r="L356" s="22" t="s">
        <v>1309</v>
      </c>
      <c r="M356" s="10" t="s">
        <v>1260</v>
      </c>
      <c r="N356" s="28" t="s">
        <v>1692</v>
      </c>
      <c r="O356" s="11">
        <v>402300</v>
      </c>
      <c r="P356" s="11">
        <v>0</v>
      </c>
      <c r="Q356" s="11">
        <v>402300</v>
      </c>
      <c r="R356" s="11">
        <v>417100</v>
      </c>
      <c r="S356" s="11">
        <v>34267400</v>
      </c>
      <c r="T356" s="11">
        <v>34267400</v>
      </c>
    </row>
    <row r="357" spans="1:20" ht="39.6">
      <c r="A357" s="31">
        <v>348</v>
      </c>
      <c r="B357" s="9" t="s">
        <v>1311</v>
      </c>
      <c r="C357" s="62" t="s">
        <v>1312</v>
      </c>
      <c r="D357" s="63"/>
      <c r="E357" s="79" t="s">
        <v>1313</v>
      </c>
      <c r="F357" s="80"/>
      <c r="G357" s="80"/>
      <c r="H357" s="80"/>
      <c r="I357" s="80"/>
      <c r="J357" s="80"/>
      <c r="K357" s="80"/>
      <c r="L357" s="22" t="s">
        <v>1314</v>
      </c>
      <c r="M357" s="10" t="s">
        <v>1260</v>
      </c>
      <c r="N357" s="28" t="s">
        <v>1687</v>
      </c>
      <c r="O357" s="11">
        <v>270730300</v>
      </c>
      <c r="P357" s="11">
        <v>44368102.229999997</v>
      </c>
      <c r="Q357" s="11">
        <v>270730300</v>
      </c>
      <c r="R357" s="11">
        <v>280943300</v>
      </c>
      <c r="S357" s="11">
        <v>344423800</v>
      </c>
      <c r="T357" s="11">
        <v>344423800</v>
      </c>
    </row>
    <row r="358" spans="1:20" ht="39.6">
      <c r="A358" s="31">
        <v>349</v>
      </c>
      <c r="B358" s="9" t="s">
        <v>1316</v>
      </c>
      <c r="C358" s="62" t="s">
        <v>1317</v>
      </c>
      <c r="D358" s="63"/>
      <c r="E358" s="79" t="s">
        <v>1318</v>
      </c>
      <c r="F358" s="80"/>
      <c r="G358" s="80"/>
      <c r="H358" s="80"/>
      <c r="I358" s="80"/>
      <c r="J358" s="80"/>
      <c r="K358" s="80"/>
      <c r="L358" s="22" t="s">
        <v>1319</v>
      </c>
      <c r="M358" s="10" t="s">
        <v>1260</v>
      </c>
      <c r="N358" s="28" t="s">
        <v>776</v>
      </c>
      <c r="O358" s="11">
        <v>31501000</v>
      </c>
      <c r="P358" s="11">
        <v>8608300</v>
      </c>
      <c r="Q358" s="11">
        <v>31501000</v>
      </c>
      <c r="R358" s="11">
        <v>31659000</v>
      </c>
      <c r="S358" s="11">
        <v>32092600</v>
      </c>
      <c r="T358" s="11">
        <v>32092600</v>
      </c>
    </row>
    <row r="359" spans="1:20" ht="39.6">
      <c r="A359" s="31">
        <v>350</v>
      </c>
      <c r="B359" s="9" t="s">
        <v>1321</v>
      </c>
      <c r="C359" s="62" t="s">
        <v>1322</v>
      </c>
      <c r="D359" s="63"/>
      <c r="E359" s="79" t="s">
        <v>1323</v>
      </c>
      <c r="F359" s="80"/>
      <c r="G359" s="80"/>
      <c r="H359" s="80"/>
      <c r="I359" s="80"/>
      <c r="J359" s="80"/>
      <c r="K359" s="80"/>
      <c r="L359" s="22" t="s">
        <v>1324</v>
      </c>
      <c r="M359" s="10" t="s">
        <v>1260</v>
      </c>
      <c r="N359" s="28" t="s">
        <v>766</v>
      </c>
      <c r="O359" s="11">
        <v>13392000</v>
      </c>
      <c r="P359" s="11">
        <v>418000</v>
      </c>
      <c r="Q359" s="11">
        <v>13392000</v>
      </c>
      <c r="R359" s="11">
        <v>12784600</v>
      </c>
      <c r="S359" s="11">
        <v>18606500</v>
      </c>
      <c r="T359" s="11">
        <v>18606500</v>
      </c>
    </row>
    <row r="360" spans="1:20" ht="52.8">
      <c r="A360" s="31">
        <v>351</v>
      </c>
      <c r="B360" s="9" t="s">
        <v>1326</v>
      </c>
      <c r="C360" s="62" t="s">
        <v>1327</v>
      </c>
      <c r="D360" s="63"/>
      <c r="E360" s="79" t="s">
        <v>1328</v>
      </c>
      <c r="F360" s="80"/>
      <c r="G360" s="80"/>
      <c r="H360" s="80"/>
      <c r="I360" s="80"/>
      <c r="J360" s="80"/>
      <c r="K360" s="80"/>
      <c r="L360" s="22" t="s">
        <v>1329</v>
      </c>
      <c r="M360" s="10" t="s">
        <v>1260</v>
      </c>
      <c r="N360" s="28" t="s">
        <v>1510</v>
      </c>
      <c r="O360" s="11">
        <v>12007100</v>
      </c>
      <c r="P360" s="11">
        <v>0</v>
      </c>
      <c r="Q360" s="11">
        <v>12007100</v>
      </c>
      <c r="R360" s="11">
        <v>6602100</v>
      </c>
      <c r="S360" s="11">
        <v>18235500</v>
      </c>
      <c r="T360" s="11">
        <v>18235500</v>
      </c>
    </row>
    <row r="361" spans="1:20" ht="39.6">
      <c r="A361" s="31">
        <v>352</v>
      </c>
      <c r="B361" s="9" t="s">
        <v>1331</v>
      </c>
      <c r="C361" s="62" t="s">
        <v>1332</v>
      </c>
      <c r="D361" s="63"/>
      <c r="E361" s="79" t="s">
        <v>1333</v>
      </c>
      <c r="F361" s="80"/>
      <c r="G361" s="80"/>
      <c r="H361" s="80"/>
      <c r="I361" s="80"/>
      <c r="J361" s="80"/>
      <c r="K361" s="80"/>
      <c r="L361" s="22" t="s">
        <v>366</v>
      </c>
      <c r="M361" s="10" t="s">
        <v>1260</v>
      </c>
      <c r="N361" s="28" t="s">
        <v>548</v>
      </c>
      <c r="O361" s="11">
        <v>0</v>
      </c>
      <c r="P361" s="11">
        <v>90099</v>
      </c>
      <c r="Q361" s="11">
        <v>0</v>
      </c>
      <c r="R361" s="11">
        <v>0</v>
      </c>
      <c r="S361" s="11">
        <v>0</v>
      </c>
      <c r="T361" s="11">
        <v>0</v>
      </c>
    </row>
    <row r="362" spans="1:20" ht="39.6">
      <c r="A362" s="31">
        <v>353</v>
      </c>
      <c r="B362" s="9" t="s">
        <v>1334</v>
      </c>
      <c r="C362" s="62" t="s">
        <v>1335</v>
      </c>
      <c r="D362" s="63"/>
      <c r="E362" s="79" t="s">
        <v>1336</v>
      </c>
      <c r="F362" s="80"/>
      <c r="G362" s="80"/>
      <c r="H362" s="80"/>
      <c r="I362" s="80"/>
      <c r="J362" s="80"/>
      <c r="K362" s="80"/>
      <c r="L362" s="22" t="s">
        <v>1337</v>
      </c>
      <c r="M362" s="10" t="s">
        <v>1260</v>
      </c>
      <c r="N362" s="28" t="s">
        <v>1467</v>
      </c>
      <c r="O362" s="11">
        <v>0</v>
      </c>
      <c r="P362" s="11">
        <v>-38127.47</v>
      </c>
      <c r="Q362" s="11">
        <v>0</v>
      </c>
      <c r="R362" s="11">
        <v>0</v>
      </c>
      <c r="S362" s="11">
        <v>0</v>
      </c>
      <c r="T362" s="11">
        <v>0</v>
      </c>
    </row>
    <row r="363" spans="1:20" ht="39.6">
      <c r="A363" s="31">
        <v>354</v>
      </c>
      <c r="B363" s="9" t="s">
        <v>1458</v>
      </c>
      <c r="C363" s="62" t="s">
        <v>1459</v>
      </c>
      <c r="D363" s="63"/>
      <c r="E363" s="79" t="s">
        <v>1460</v>
      </c>
      <c r="F363" s="80"/>
      <c r="G363" s="80"/>
      <c r="H363" s="80"/>
      <c r="I363" s="80"/>
      <c r="J363" s="80"/>
      <c r="K363" s="80"/>
      <c r="L363" s="22" t="s">
        <v>1461</v>
      </c>
      <c r="M363" s="10" t="s">
        <v>1456</v>
      </c>
      <c r="N363" s="28" t="s">
        <v>997</v>
      </c>
      <c r="O363" s="11">
        <v>257146900</v>
      </c>
      <c r="P363" s="11">
        <v>4769463.32</v>
      </c>
      <c r="Q363" s="11">
        <v>257146900</v>
      </c>
      <c r="R363" s="11">
        <v>408985300</v>
      </c>
      <c r="S363" s="11">
        <v>589413100</v>
      </c>
      <c r="T363" s="11">
        <v>589413100</v>
      </c>
    </row>
    <row r="364" spans="1:20" ht="66">
      <c r="A364" s="31">
        <v>355</v>
      </c>
      <c r="B364" s="9" t="s">
        <v>1463</v>
      </c>
      <c r="C364" s="62" t="s">
        <v>1464</v>
      </c>
      <c r="D364" s="63"/>
      <c r="E364" s="79" t="s">
        <v>1465</v>
      </c>
      <c r="F364" s="80"/>
      <c r="G364" s="80"/>
      <c r="H364" s="80"/>
      <c r="I364" s="80"/>
      <c r="J364" s="80"/>
      <c r="K364" s="80"/>
      <c r="L364" s="22" t="s">
        <v>1466</v>
      </c>
      <c r="M364" s="10" t="s">
        <v>1456</v>
      </c>
      <c r="N364" s="28" t="s">
        <v>951</v>
      </c>
      <c r="O364" s="11">
        <v>62623310.729999997</v>
      </c>
      <c r="P364" s="11">
        <v>0</v>
      </c>
      <c r="Q364" s="11">
        <v>62623310.729999997</v>
      </c>
      <c r="R364" s="11">
        <v>123783555.27</v>
      </c>
      <c r="S364" s="11">
        <v>0</v>
      </c>
      <c r="T364" s="11">
        <v>0</v>
      </c>
    </row>
    <row r="365" spans="1:20" ht="39.6">
      <c r="A365" s="31">
        <v>356</v>
      </c>
      <c r="B365" s="9" t="s">
        <v>1468</v>
      </c>
      <c r="C365" s="62" t="s">
        <v>1469</v>
      </c>
      <c r="D365" s="63"/>
      <c r="E365" s="79" t="s">
        <v>1470</v>
      </c>
      <c r="F365" s="80"/>
      <c r="G365" s="80"/>
      <c r="H365" s="80"/>
      <c r="I365" s="80"/>
      <c r="J365" s="80"/>
      <c r="K365" s="80"/>
      <c r="L365" s="22" t="s">
        <v>1471</v>
      </c>
      <c r="M365" s="10" t="s">
        <v>1456</v>
      </c>
      <c r="N365" s="28" t="s">
        <v>276</v>
      </c>
      <c r="O365" s="11">
        <v>0</v>
      </c>
      <c r="P365" s="11">
        <v>18.399999999999999</v>
      </c>
      <c r="Q365" s="11">
        <v>0</v>
      </c>
      <c r="R365" s="11">
        <v>0</v>
      </c>
      <c r="S365" s="11">
        <v>0</v>
      </c>
      <c r="T365" s="11">
        <v>0</v>
      </c>
    </row>
    <row r="366" spans="1:20" ht="39.6">
      <c r="A366" s="31">
        <v>357</v>
      </c>
      <c r="B366" s="9" t="s">
        <v>1473</v>
      </c>
      <c r="C366" s="62" t="s">
        <v>1474</v>
      </c>
      <c r="D366" s="63"/>
      <c r="E366" s="79" t="s">
        <v>1475</v>
      </c>
      <c r="F366" s="80"/>
      <c r="G366" s="80"/>
      <c r="H366" s="80"/>
      <c r="I366" s="80"/>
      <c r="J366" s="80"/>
      <c r="K366" s="80"/>
      <c r="L366" s="22" t="s">
        <v>1476</v>
      </c>
      <c r="M366" s="10" t="s">
        <v>1456</v>
      </c>
      <c r="N366" s="28" t="s">
        <v>1084</v>
      </c>
      <c r="O366" s="11">
        <v>0</v>
      </c>
      <c r="P366" s="11">
        <v>856796.38</v>
      </c>
      <c r="Q366" s="11">
        <v>0</v>
      </c>
      <c r="R366" s="11">
        <v>0</v>
      </c>
      <c r="S366" s="11">
        <v>0</v>
      </c>
      <c r="T366" s="11">
        <v>0</v>
      </c>
    </row>
    <row r="367" spans="1:20" ht="39.6">
      <c r="A367" s="31">
        <v>358</v>
      </c>
      <c r="B367" s="9" t="s">
        <v>1477</v>
      </c>
      <c r="C367" s="62" t="s">
        <v>1478</v>
      </c>
      <c r="D367" s="63"/>
      <c r="E367" s="79" t="s">
        <v>1479</v>
      </c>
      <c r="F367" s="80"/>
      <c r="G367" s="80"/>
      <c r="H367" s="80"/>
      <c r="I367" s="80"/>
      <c r="J367" s="80"/>
      <c r="K367" s="80"/>
      <c r="L367" s="22" t="s">
        <v>374</v>
      </c>
      <c r="M367" s="10" t="s">
        <v>1456</v>
      </c>
      <c r="N367" s="28" t="s">
        <v>525</v>
      </c>
      <c r="O367" s="11">
        <v>0</v>
      </c>
      <c r="P367" s="11">
        <v>47121771.549999997</v>
      </c>
      <c r="Q367" s="11">
        <v>0</v>
      </c>
      <c r="R367" s="11">
        <v>0</v>
      </c>
      <c r="S367" s="11">
        <v>0</v>
      </c>
      <c r="T367" s="11">
        <v>0</v>
      </c>
    </row>
    <row r="368" spans="1:20" ht="39.6">
      <c r="A368" s="31">
        <v>359</v>
      </c>
      <c r="B368" s="9" t="s">
        <v>1480</v>
      </c>
      <c r="C368" s="62" t="s">
        <v>1481</v>
      </c>
      <c r="D368" s="63"/>
      <c r="E368" s="79" t="s">
        <v>1482</v>
      </c>
      <c r="F368" s="80"/>
      <c r="G368" s="80"/>
      <c r="H368" s="80"/>
      <c r="I368" s="80"/>
      <c r="J368" s="80"/>
      <c r="K368" s="80"/>
      <c r="L368" s="22" t="s">
        <v>1483</v>
      </c>
      <c r="M368" s="10" t="s">
        <v>1456</v>
      </c>
      <c r="N368" s="28" t="s">
        <v>1496</v>
      </c>
      <c r="O368" s="11">
        <v>0</v>
      </c>
      <c r="P368" s="11">
        <v>-11.88</v>
      </c>
      <c r="Q368" s="11">
        <v>0</v>
      </c>
      <c r="R368" s="11">
        <v>0</v>
      </c>
      <c r="S368" s="11">
        <v>0</v>
      </c>
      <c r="T368" s="11">
        <v>0</v>
      </c>
    </row>
    <row r="369" spans="1:20" ht="39.6">
      <c r="A369" s="31">
        <v>360</v>
      </c>
      <c r="B369" s="9" t="s">
        <v>1485</v>
      </c>
      <c r="C369" s="62" t="s">
        <v>1486</v>
      </c>
      <c r="D369" s="63"/>
      <c r="E369" s="79" t="s">
        <v>1487</v>
      </c>
      <c r="F369" s="80"/>
      <c r="G369" s="80"/>
      <c r="H369" s="80"/>
      <c r="I369" s="80"/>
      <c r="J369" s="80"/>
      <c r="K369" s="80"/>
      <c r="L369" s="22" t="s">
        <v>1488</v>
      </c>
      <c r="M369" s="10" t="s">
        <v>1456</v>
      </c>
      <c r="N369" s="28" t="s">
        <v>1071</v>
      </c>
      <c r="O369" s="11">
        <v>0</v>
      </c>
      <c r="P369" s="11">
        <v>-843343.98</v>
      </c>
      <c r="Q369" s="11">
        <v>0</v>
      </c>
      <c r="R369" s="11">
        <v>0</v>
      </c>
      <c r="S369" s="11">
        <v>0</v>
      </c>
      <c r="T369" s="11">
        <v>0</v>
      </c>
    </row>
    <row r="370" spans="1:20" ht="39.6">
      <c r="A370" s="31">
        <v>361</v>
      </c>
      <c r="B370" s="9" t="s">
        <v>1497</v>
      </c>
      <c r="C370" s="62" t="s">
        <v>1498</v>
      </c>
      <c r="D370" s="63"/>
      <c r="E370" s="79" t="s">
        <v>1499</v>
      </c>
      <c r="F370" s="80"/>
      <c r="G370" s="80"/>
      <c r="H370" s="80"/>
      <c r="I370" s="80"/>
      <c r="J370" s="80"/>
      <c r="K370" s="80"/>
      <c r="L370" s="22" t="s">
        <v>374</v>
      </c>
      <c r="M370" s="10" t="s">
        <v>1492</v>
      </c>
      <c r="N370" s="28" t="s">
        <v>245</v>
      </c>
      <c r="O370" s="11">
        <v>0</v>
      </c>
      <c r="P370" s="11">
        <v>125000</v>
      </c>
      <c r="Q370" s="11">
        <v>0</v>
      </c>
      <c r="R370" s="11">
        <v>0</v>
      </c>
      <c r="S370" s="11">
        <v>0</v>
      </c>
      <c r="T370" s="11">
        <v>0</v>
      </c>
    </row>
    <row r="371" spans="1:20" ht="39.6">
      <c r="A371" s="31">
        <v>362</v>
      </c>
      <c r="B371" s="9" t="s">
        <v>1500</v>
      </c>
      <c r="C371" s="62" t="s">
        <v>1501</v>
      </c>
      <c r="D371" s="63"/>
      <c r="E371" s="79" t="s">
        <v>1502</v>
      </c>
      <c r="F371" s="80"/>
      <c r="G371" s="80"/>
      <c r="H371" s="80"/>
      <c r="I371" s="80"/>
      <c r="J371" s="80"/>
      <c r="K371" s="80"/>
      <c r="L371" s="22" t="s">
        <v>1503</v>
      </c>
      <c r="M371" s="10" t="s">
        <v>1504</v>
      </c>
      <c r="N371" s="28" t="s">
        <v>868</v>
      </c>
      <c r="O371" s="11">
        <v>114041900</v>
      </c>
      <c r="P371" s="11">
        <v>1167169.96</v>
      </c>
      <c r="Q371" s="11">
        <v>114041900</v>
      </c>
      <c r="R371" s="11">
        <v>0</v>
      </c>
      <c r="S371" s="11">
        <v>0</v>
      </c>
      <c r="T371" s="11">
        <v>0</v>
      </c>
    </row>
    <row r="372" spans="1:20" ht="39.6">
      <c r="A372" s="31">
        <v>363</v>
      </c>
      <c r="B372" s="9" t="s">
        <v>1506</v>
      </c>
      <c r="C372" s="62" t="s">
        <v>1507</v>
      </c>
      <c r="D372" s="63"/>
      <c r="E372" s="79" t="s">
        <v>1508</v>
      </c>
      <c r="F372" s="80"/>
      <c r="G372" s="80"/>
      <c r="H372" s="80"/>
      <c r="I372" s="80"/>
      <c r="J372" s="80"/>
      <c r="K372" s="80"/>
      <c r="L372" s="22" t="s">
        <v>1509</v>
      </c>
      <c r="M372" s="10" t="s">
        <v>1504</v>
      </c>
      <c r="N372" s="28" t="s">
        <v>289</v>
      </c>
      <c r="O372" s="11">
        <v>14565700</v>
      </c>
      <c r="P372" s="11">
        <v>0</v>
      </c>
      <c r="Q372" s="11">
        <v>14565700</v>
      </c>
      <c r="R372" s="11">
        <v>9643500</v>
      </c>
      <c r="S372" s="11">
        <v>5160300</v>
      </c>
      <c r="T372" s="11">
        <v>5160300</v>
      </c>
    </row>
    <row r="373" spans="1:20" ht="39.6">
      <c r="A373" s="31">
        <v>364</v>
      </c>
      <c r="B373" s="9" t="s">
        <v>1511</v>
      </c>
      <c r="C373" s="62" t="s">
        <v>1512</v>
      </c>
      <c r="D373" s="63"/>
      <c r="E373" s="79" t="s">
        <v>1513</v>
      </c>
      <c r="F373" s="80"/>
      <c r="G373" s="80"/>
      <c r="H373" s="80"/>
      <c r="I373" s="80"/>
      <c r="J373" s="80"/>
      <c r="K373" s="80"/>
      <c r="L373" s="22" t="s">
        <v>366</v>
      </c>
      <c r="M373" s="10" t="s">
        <v>1504</v>
      </c>
      <c r="N373" s="28" t="s">
        <v>1930</v>
      </c>
      <c r="O373" s="11">
        <v>0</v>
      </c>
      <c r="P373" s="11">
        <v>63471.18</v>
      </c>
      <c r="Q373" s="11">
        <v>0</v>
      </c>
      <c r="R373" s="11">
        <v>0</v>
      </c>
      <c r="S373" s="11">
        <v>0</v>
      </c>
      <c r="T373" s="11">
        <v>0</v>
      </c>
    </row>
    <row r="374" spans="1:20" ht="39.6">
      <c r="A374" s="31">
        <v>365</v>
      </c>
      <c r="B374" s="9" t="s">
        <v>1514</v>
      </c>
      <c r="C374" s="62" t="s">
        <v>1515</v>
      </c>
      <c r="D374" s="63"/>
      <c r="E374" s="79" t="s">
        <v>1516</v>
      </c>
      <c r="F374" s="80"/>
      <c r="G374" s="80"/>
      <c r="H374" s="80"/>
      <c r="I374" s="80"/>
      <c r="J374" s="80"/>
      <c r="K374" s="80"/>
      <c r="L374" s="22" t="s">
        <v>374</v>
      </c>
      <c r="M374" s="10" t="s">
        <v>1504</v>
      </c>
      <c r="N374" s="28" t="s">
        <v>1484</v>
      </c>
      <c r="O374" s="11">
        <v>0</v>
      </c>
      <c r="P374" s="11">
        <v>0.01</v>
      </c>
      <c r="Q374" s="11">
        <v>0</v>
      </c>
      <c r="R374" s="11">
        <v>0</v>
      </c>
      <c r="S374" s="11">
        <v>0</v>
      </c>
      <c r="T374" s="11">
        <v>0</v>
      </c>
    </row>
    <row r="375" spans="1:20" ht="52.8">
      <c r="A375" s="31">
        <v>366</v>
      </c>
      <c r="B375" s="9" t="s">
        <v>1521</v>
      </c>
      <c r="C375" s="62" t="s">
        <v>1522</v>
      </c>
      <c r="D375" s="63"/>
      <c r="E375" s="79" t="s">
        <v>1523</v>
      </c>
      <c r="F375" s="80"/>
      <c r="G375" s="80"/>
      <c r="H375" s="80"/>
      <c r="I375" s="80"/>
      <c r="J375" s="80"/>
      <c r="K375" s="80"/>
      <c r="L375" s="22" t="s">
        <v>1524</v>
      </c>
      <c r="M375" s="10" t="s">
        <v>1519</v>
      </c>
      <c r="N375" s="28" t="s">
        <v>1472</v>
      </c>
      <c r="O375" s="11">
        <v>405000</v>
      </c>
      <c r="P375" s="11">
        <v>0</v>
      </c>
      <c r="Q375" s="11">
        <v>405000</v>
      </c>
      <c r="R375" s="11">
        <v>0</v>
      </c>
      <c r="S375" s="11">
        <v>0</v>
      </c>
      <c r="T375" s="11">
        <v>0</v>
      </c>
    </row>
    <row r="376" spans="1:20" ht="26.4">
      <c r="A376" s="31">
        <v>367</v>
      </c>
      <c r="B376" s="9" t="s">
        <v>1526</v>
      </c>
      <c r="C376" s="62" t="s">
        <v>1527</v>
      </c>
      <c r="D376" s="63"/>
      <c r="E376" s="79" t="s">
        <v>1528</v>
      </c>
      <c r="F376" s="80"/>
      <c r="G376" s="80"/>
      <c r="H376" s="80"/>
      <c r="I376" s="80"/>
      <c r="J376" s="80"/>
      <c r="K376" s="80"/>
      <c r="L376" s="22" t="s">
        <v>1529</v>
      </c>
      <c r="M376" s="10" t="s">
        <v>1519</v>
      </c>
      <c r="N376" s="28" t="s">
        <v>1384</v>
      </c>
      <c r="O376" s="11">
        <v>0</v>
      </c>
      <c r="P376" s="11">
        <v>0</v>
      </c>
      <c r="Q376" s="11">
        <v>0</v>
      </c>
      <c r="R376" s="11">
        <v>0</v>
      </c>
      <c r="S376" s="11">
        <v>237238300</v>
      </c>
      <c r="T376" s="11">
        <v>237238300</v>
      </c>
    </row>
    <row r="377" spans="1:20" ht="39.6">
      <c r="A377" s="31">
        <v>368</v>
      </c>
      <c r="B377" s="9" t="s">
        <v>1531</v>
      </c>
      <c r="C377" s="62" t="s">
        <v>1532</v>
      </c>
      <c r="D377" s="63"/>
      <c r="E377" s="79" t="s">
        <v>1533</v>
      </c>
      <c r="F377" s="80"/>
      <c r="G377" s="80"/>
      <c r="H377" s="80"/>
      <c r="I377" s="80"/>
      <c r="J377" s="80"/>
      <c r="K377" s="80"/>
      <c r="L377" s="22" t="s">
        <v>1534</v>
      </c>
      <c r="M377" s="10" t="s">
        <v>1519</v>
      </c>
      <c r="N377" s="28" t="s">
        <v>1089</v>
      </c>
      <c r="O377" s="11">
        <v>2658500</v>
      </c>
      <c r="P377" s="11">
        <v>0</v>
      </c>
      <c r="Q377" s="11">
        <v>2658500</v>
      </c>
      <c r="R377" s="11">
        <v>2974200</v>
      </c>
      <c r="S377" s="11">
        <v>2974200</v>
      </c>
      <c r="T377" s="11">
        <v>2974200</v>
      </c>
    </row>
    <row r="378" spans="1:20" ht="26.4">
      <c r="A378" s="31">
        <v>369</v>
      </c>
      <c r="B378" s="9" t="s">
        <v>1536</v>
      </c>
      <c r="C378" s="62" t="s">
        <v>1537</v>
      </c>
      <c r="D378" s="63"/>
      <c r="E378" s="79" t="s">
        <v>1538</v>
      </c>
      <c r="F378" s="80"/>
      <c r="G378" s="80"/>
      <c r="H378" s="80"/>
      <c r="I378" s="80"/>
      <c r="J378" s="80"/>
      <c r="K378" s="80"/>
      <c r="L378" s="22" t="s">
        <v>1539</v>
      </c>
      <c r="M378" s="10" t="s">
        <v>1519</v>
      </c>
      <c r="N378" s="28" t="s">
        <v>113</v>
      </c>
      <c r="O378" s="11">
        <v>2000000</v>
      </c>
      <c r="P378" s="11">
        <v>0</v>
      </c>
      <c r="Q378" s="11">
        <v>2000000</v>
      </c>
      <c r="R378" s="11">
        <v>2000000</v>
      </c>
      <c r="S378" s="11">
        <v>2000000</v>
      </c>
      <c r="T378" s="11">
        <v>2000000</v>
      </c>
    </row>
    <row r="379" spans="1:20" ht="39.6">
      <c r="A379" s="31">
        <v>370</v>
      </c>
      <c r="B379" s="9" t="s">
        <v>1541</v>
      </c>
      <c r="C379" s="62" t="s">
        <v>1542</v>
      </c>
      <c r="D379" s="63"/>
      <c r="E379" s="79" t="s">
        <v>1543</v>
      </c>
      <c r="F379" s="80"/>
      <c r="G379" s="80"/>
      <c r="H379" s="80"/>
      <c r="I379" s="80"/>
      <c r="J379" s="80"/>
      <c r="K379" s="80"/>
      <c r="L379" s="22" t="s">
        <v>1544</v>
      </c>
      <c r="M379" s="10" t="s">
        <v>1519</v>
      </c>
      <c r="N379" s="28" t="s">
        <v>1061</v>
      </c>
      <c r="O379" s="11">
        <v>251780800</v>
      </c>
      <c r="P379" s="11">
        <v>52801194.770000003</v>
      </c>
      <c r="Q379" s="11">
        <v>251780800</v>
      </c>
      <c r="R379" s="11">
        <v>258184200</v>
      </c>
      <c r="S379" s="11">
        <v>245257200</v>
      </c>
      <c r="T379" s="11">
        <v>245257200</v>
      </c>
    </row>
    <row r="380" spans="1:20" ht="52.8">
      <c r="A380" s="31">
        <v>371</v>
      </c>
      <c r="B380" s="9" t="s">
        <v>1546</v>
      </c>
      <c r="C380" s="62" t="s">
        <v>1547</v>
      </c>
      <c r="D380" s="63"/>
      <c r="E380" s="79" t="s">
        <v>1548</v>
      </c>
      <c r="F380" s="80"/>
      <c r="G380" s="80"/>
      <c r="H380" s="80"/>
      <c r="I380" s="80"/>
      <c r="J380" s="80"/>
      <c r="K380" s="80"/>
      <c r="L380" s="22" t="s">
        <v>1549</v>
      </c>
      <c r="M380" s="10" t="s">
        <v>1519</v>
      </c>
      <c r="N380" s="28" t="s">
        <v>1066</v>
      </c>
      <c r="O380" s="11">
        <v>0</v>
      </c>
      <c r="P380" s="11">
        <v>-11611.44</v>
      </c>
      <c r="Q380" s="11">
        <v>0</v>
      </c>
      <c r="R380" s="11">
        <v>0</v>
      </c>
      <c r="S380" s="11">
        <v>0</v>
      </c>
      <c r="T380" s="11">
        <v>0</v>
      </c>
    </row>
    <row r="381" spans="1:20" ht="52.8">
      <c r="A381" s="31">
        <v>372</v>
      </c>
      <c r="B381" s="9" t="s">
        <v>1550</v>
      </c>
      <c r="C381" s="62" t="s">
        <v>1551</v>
      </c>
      <c r="D381" s="63"/>
      <c r="E381" s="79" t="s">
        <v>1552</v>
      </c>
      <c r="F381" s="80"/>
      <c r="G381" s="80"/>
      <c r="H381" s="80"/>
      <c r="I381" s="80"/>
      <c r="J381" s="80"/>
      <c r="K381" s="80"/>
      <c r="L381" s="22" t="s">
        <v>1553</v>
      </c>
      <c r="M381" s="10" t="s">
        <v>1519</v>
      </c>
      <c r="N381" s="28" t="s">
        <v>1076</v>
      </c>
      <c r="O381" s="11">
        <v>0</v>
      </c>
      <c r="P381" s="11">
        <v>-87181.61</v>
      </c>
      <c r="Q381" s="11">
        <v>0</v>
      </c>
      <c r="R381" s="11">
        <v>0</v>
      </c>
      <c r="S381" s="11">
        <v>0</v>
      </c>
      <c r="T381" s="11">
        <v>0</v>
      </c>
    </row>
    <row r="382" spans="1:20" ht="52.8">
      <c r="A382" s="31">
        <v>373</v>
      </c>
      <c r="B382" s="9" t="s">
        <v>1602</v>
      </c>
      <c r="C382" s="62" t="s">
        <v>1603</v>
      </c>
      <c r="D382" s="63"/>
      <c r="E382" s="79" t="s">
        <v>1604</v>
      </c>
      <c r="F382" s="80"/>
      <c r="G382" s="80"/>
      <c r="H382" s="80"/>
      <c r="I382" s="80"/>
      <c r="J382" s="80"/>
      <c r="K382" s="80"/>
      <c r="L382" s="22" t="s">
        <v>1605</v>
      </c>
      <c r="M382" s="10" t="s">
        <v>1601</v>
      </c>
      <c r="N382" s="28" t="s">
        <v>956</v>
      </c>
      <c r="O382" s="11">
        <v>24299300</v>
      </c>
      <c r="P382" s="11">
        <v>0</v>
      </c>
      <c r="Q382" s="11">
        <v>24299300</v>
      </c>
      <c r="R382" s="11">
        <v>75744400</v>
      </c>
      <c r="S382" s="11">
        <v>76552600</v>
      </c>
      <c r="T382" s="11">
        <v>76552600</v>
      </c>
    </row>
    <row r="383" spans="1:20" ht="39.6">
      <c r="A383" s="31">
        <v>374</v>
      </c>
      <c r="B383" s="9" t="s">
        <v>1607</v>
      </c>
      <c r="C383" s="62" t="s">
        <v>1608</v>
      </c>
      <c r="D383" s="63"/>
      <c r="E383" s="79" t="s">
        <v>1609</v>
      </c>
      <c r="F383" s="80"/>
      <c r="G383" s="80"/>
      <c r="H383" s="80"/>
      <c r="I383" s="80"/>
      <c r="J383" s="80"/>
      <c r="K383" s="80"/>
      <c r="L383" s="22" t="s">
        <v>1610</v>
      </c>
      <c r="M383" s="10" t="s">
        <v>1601</v>
      </c>
      <c r="N383" s="28" t="s">
        <v>635</v>
      </c>
      <c r="O383" s="11">
        <v>12856200</v>
      </c>
      <c r="P383" s="11">
        <v>0</v>
      </c>
      <c r="Q383" s="11">
        <v>12856200</v>
      </c>
      <c r="R383" s="11">
        <v>0</v>
      </c>
      <c r="S383" s="11">
        <v>0</v>
      </c>
      <c r="T383" s="11">
        <v>0</v>
      </c>
    </row>
    <row r="384" spans="1:20" ht="66">
      <c r="A384" s="31">
        <v>375</v>
      </c>
      <c r="B384" s="9" t="s">
        <v>1612</v>
      </c>
      <c r="C384" s="62" t="s">
        <v>1613</v>
      </c>
      <c r="D384" s="63"/>
      <c r="E384" s="79" t="s">
        <v>1614</v>
      </c>
      <c r="F384" s="80"/>
      <c r="G384" s="80"/>
      <c r="H384" s="80"/>
      <c r="I384" s="80"/>
      <c r="J384" s="80"/>
      <c r="K384" s="80"/>
      <c r="L384" s="22" t="s">
        <v>1615</v>
      </c>
      <c r="M384" s="10" t="s">
        <v>1601</v>
      </c>
      <c r="N384" s="28" t="s">
        <v>727</v>
      </c>
      <c r="O384" s="11">
        <v>54358900</v>
      </c>
      <c r="P384" s="11">
        <v>0</v>
      </c>
      <c r="Q384" s="11">
        <v>54358900</v>
      </c>
      <c r="R384" s="11">
        <v>109147400</v>
      </c>
      <c r="S384" s="11">
        <v>185538400</v>
      </c>
      <c r="T384" s="11">
        <v>185538400</v>
      </c>
    </row>
    <row r="385" spans="1:20" ht="39.6">
      <c r="A385" s="31">
        <v>376</v>
      </c>
      <c r="B385" s="9" t="s">
        <v>1617</v>
      </c>
      <c r="C385" s="62" t="s">
        <v>1618</v>
      </c>
      <c r="D385" s="63"/>
      <c r="E385" s="79" t="s">
        <v>1619</v>
      </c>
      <c r="F385" s="80"/>
      <c r="G385" s="80"/>
      <c r="H385" s="80"/>
      <c r="I385" s="80"/>
      <c r="J385" s="80"/>
      <c r="K385" s="80"/>
      <c r="L385" s="22" t="s">
        <v>1620</v>
      </c>
      <c r="M385" s="10" t="s">
        <v>1601</v>
      </c>
      <c r="N385" s="28" t="s">
        <v>1662</v>
      </c>
      <c r="O385" s="11">
        <v>0</v>
      </c>
      <c r="P385" s="11">
        <v>0</v>
      </c>
      <c r="Q385" s="11">
        <v>0</v>
      </c>
      <c r="R385" s="11">
        <v>51412100</v>
      </c>
      <c r="S385" s="11">
        <v>56717200</v>
      </c>
      <c r="T385" s="11">
        <v>56717200</v>
      </c>
    </row>
    <row r="386" spans="1:20" ht="26.4">
      <c r="A386" s="31">
        <v>377</v>
      </c>
      <c r="B386" s="9" t="s">
        <v>1622</v>
      </c>
      <c r="C386" s="62" t="s">
        <v>1623</v>
      </c>
      <c r="D386" s="63"/>
      <c r="E386" s="79" t="s">
        <v>1624</v>
      </c>
      <c r="F386" s="80"/>
      <c r="G386" s="80"/>
      <c r="H386" s="80"/>
      <c r="I386" s="80"/>
      <c r="J386" s="80"/>
      <c r="K386" s="80"/>
      <c r="L386" s="22" t="s">
        <v>366</v>
      </c>
      <c r="M386" s="10" t="s">
        <v>1601</v>
      </c>
      <c r="N386" s="28" t="s">
        <v>540</v>
      </c>
      <c r="O386" s="11">
        <v>0</v>
      </c>
      <c r="P386" s="11">
        <v>1845716.81</v>
      </c>
      <c r="Q386" s="11">
        <v>0</v>
      </c>
      <c r="R386" s="11">
        <v>0</v>
      </c>
      <c r="S386" s="11">
        <v>0</v>
      </c>
      <c r="T386" s="11">
        <v>0</v>
      </c>
    </row>
    <row r="387" spans="1:20" ht="26.4">
      <c r="A387" s="31">
        <v>378</v>
      </c>
      <c r="B387" s="9" t="s">
        <v>1625</v>
      </c>
      <c r="C387" s="62" t="s">
        <v>1626</v>
      </c>
      <c r="D387" s="63"/>
      <c r="E387" s="79" t="s">
        <v>1627</v>
      </c>
      <c r="F387" s="80"/>
      <c r="G387" s="80"/>
      <c r="H387" s="80"/>
      <c r="I387" s="80"/>
      <c r="J387" s="80"/>
      <c r="K387" s="80"/>
      <c r="L387" s="22" t="s">
        <v>864</v>
      </c>
      <c r="M387" s="10" t="s">
        <v>1601</v>
      </c>
      <c r="N387" s="28" t="s">
        <v>539</v>
      </c>
      <c r="O387" s="11">
        <v>0</v>
      </c>
      <c r="P387" s="11">
        <v>1169965.6200000001</v>
      </c>
      <c r="Q387" s="11">
        <v>0</v>
      </c>
      <c r="R387" s="11">
        <v>0</v>
      </c>
      <c r="S387" s="11">
        <v>0</v>
      </c>
      <c r="T387" s="11">
        <v>0</v>
      </c>
    </row>
    <row r="388" spans="1:20" ht="39.6">
      <c r="A388" s="31">
        <v>379</v>
      </c>
      <c r="B388" s="9" t="s">
        <v>1628</v>
      </c>
      <c r="C388" s="62" t="s">
        <v>1629</v>
      </c>
      <c r="D388" s="63"/>
      <c r="E388" s="79" t="s">
        <v>1630</v>
      </c>
      <c r="F388" s="80"/>
      <c r="G388" s="80"/>
      <c r="H388" s="80"/>
      <c r="I388" s="80"/>
      <c r="J388" s="80"/>
      <c r="K388" s="80"/>
      <c r="L388" s="22" t="s">
        <v>374</v>
      </c>
      <c r="M388" s="10" t="s">
        <v>1631</v>
      </c>
      <c r="N388" s="28" t="s">
        <v>535</v>
      </c>
      <c r="O388" s="11">
        <v>0</v>
      </c>
      <c r="P388" s="11">
        <v>267256.11</v>
      </c>
      <c r="Q388" s="11">
        <v>0</v>
      </c>
      <c r="R388" s="11">
        <v>0</v>
      </c>
      <c r="S388" s="11">
        <v>0</v>
      </c>
      <c r="T388" s="11">
        <v>0</v>
      </c>
    </row>
    <row r="389" spans="1:20" ht="52.8">
      <c r="A389" s="31">
        <v>380</v>
      </c>
      <c r="B389" s="9" t="s">
        <v>1666</v>
      </c>
      <c r="C389" s="62" t="s">
        <v>1667</v>
      </c>
      <c r="D389" s="63"/>
      <c r="E389" s="79" t="s">
        <v>1668</v>
      </c>
      <c r="F389" s="80"/>
      <c r="G389" s="80"/>
      <c r="H389" s="80"/>
      <c r="I389" s="80"/>
      <c r="J389" s="80"/>
      <c r="K389" s="80"/>
      <c r="L389" s="22" t="s">
        <v>1669</v>
      </c>
      <c r="M389" s="10" t="s">
        <v>1641</v>
      </c>
      <c r="N389" s="28" t="s">
        <v>294</v>
      </c>
      <c r="O389" s="11">
        <v>1484200</v>
      </c>
      <c r="P389" s="11">
        <v>1024997</v>
      </c>
      <c r="Q389" s="11">
        <v>1484200</v>
      </c>
      <c r="R389" s="11">
        <v>101600</v>
      </c>
      <c r="S389" s="11">
        <v>110700</v>
      </c>
      <c r="T389" s="11">
        <v>110700</v>
      </c>
    </row>
    <row r="390" spans="1:20" ht="26.4">
      <c r="A390" s="31">
        <v>381</v>
      </c>
      <c r="B390" s="9" t="s">
        <v>1678</v>
      </c>
      <c r="C390" s="62" t="s">
        <v>1679</v>
      </c>
      <c r="D390" s="63"/>
      <c r="E390" s="79" t="s">
        <v>1680</v>
      </c>
      <c r="F390" s="80"/>
      <c r="G390" s="80"/>
      <c r="H390" s="80"/>
      <c r="I390" s="80"/>
      <c r="J390" s="80"/>
      <c r="K390" s="80"/>
      <c r="L390" s="22" t="s">
        <v>1681</v>
      </c>
      <c r="M390" s="10" t="s">
        <v>1674</v>
      </c>
      <c r="N390" s="28" t="s">
        <v>518</v>
      </c>
      <c r="O390" s="11">
        <v>4410500</v>
      </c>
      <c r="P390" s="11">
        <v>0</v>
      </c>
      <c r="Q390" s="11">
        <v>4410500</v>
      </c>
      <c r="R390" s="11">
        <v>4462700</v>
      </c>
      <c r="S390" s="11">
        <v>4506900</v>
      </c>
      <c r="T390" s="11">
        <v>4506900</v>
      </c>
    </row>
    <row r="391" spans="1:20" ht="66">
      <c r="A391" s="31">
        <v>382</v>
      </c>
      <c r="B391" s="9" t="s">
        <v>1683</v>
      </c>
      <c r="C391" s="62" t="s">
        <v>1684</v>
      </c>
      <c r="D391" s="63"/>
      <c r="E391" s="79" t="s">
        <v>1685</v>
      </c>
      <c r="F391" s="80"/>
      <c r="G391" s="80"/>
      <c r="H391" s="80"/>
      <c r="I391" s="80"/>
      <c r="J391" s="80"/>
      <c r="K391" s="80"/>
      <c r="L391" s="22" t="s">
        <v>1686</v>
      </c>
      <c r="M391" s="10" t="s">
        <v>1674</v>
      </c>
      <c r="N391" s="28" t="s">
        <v>517</v>
      </c>
      <c r="O391" s="11">
        <v>28895900</v>
      </c>
      <c r="P391" s="11">
        <v>5994000</v>
      </c>
      <c r="Q391" s="11">
        <v>28895900</v>
      </c>
      <c r="R391" s="11">
        <v>0</v>
      </c>
      <c r="S391" s="11">
        <v>0</v>
      </c>
      <c r="T391" s="11">
        <v>0</v>
      </c>
    </row>
    <row r="392" spans="1:20" ht="66">
      <c r="A392" s="31">
        <v>383</v>
      </c>
      <c r="B392" s="9" t="s">
        <v>1688</v>
      </c>
      <c r="C392" s="62" t="s">
        <v>1689</v>
      </c>
      <c r="D392" s="63"/>
      <c r="E392" s="79" t="s">
        <v>1690</v>
      </c>
      <c r="F392" s="80"/>
      <c r="G392" s="80"/>
      <c r="H392" s="80"/>
      <c r="I392" s="80"/>
      <c r="J392" s="80"/>
      <c r="K392" s="80"/>
      <c r="L392" s="22" t="s">
        <v>1691</v>
      </c>
      <c r="M392" s="10" t="s">
        <v>1674</v>
      </c>
      <c r="N392" s="28" t="s">
        <v>1287</v>
      </c>
      <c r="O392" s="11">
        <v>8910000</v>
      </c>
      <c r="P392" s="11">
        <v>0</v>
      </c>
      <c r="Q392" s="11">
        <v>8910000</v>
      </c>
      <c r="R392" s="11">
        <v>8800000</v>
      </c>
      <c r="S392" s="11">
        <v>8690000</v>
      </c>
      <c r="T392" s="11">
        <v>8690000</v>
      </c>
    </row>
    <row r="393" spans="1:20" ht="52.8">
      <c r="A393" s="31">
        <v>384</v>
      </c>
      <c r="B393" s="9" t="s">
        <v>1693</v>
      </c>
      <c r="C393" s="62" t="s">
        <v>1694</v>
      </c>
      <c r="D393" s="63"/>
      <c r="E393" s="79" t="s">
        <v>1695</v>
      </c>
      <c r="F393" s="80"/>
      <c r="G393" s="80"/>
      <c r="H393" s="80"/>
      <c r="I393" s="80"/>
      <c r="J393" s="80"/>
      <c r="K393" s="80"/>
      <c r="L393" s="22" t="s">
        <v>1696</v>
      </c>
      <c r="M393" s="10" t="s">
        <v>1674</v>
      </c>
      <c r="N393" s="28" t="s">
        <v>512</v>
      </c>
      <c r="O393" s="11">
        <v>89100000</v>
      </c>
      <c r="P393" s="11">
        <v>0</v>
      </c>
      <c r="Q393" s="11">
        <v>89100000</v>
      </c>
      <c r="R393" s="11">
        <v>0</v>
      </c>
      <c r="S393" s="11">
        <v>0</v>
      </c>
      <c r="T393" s="11">
        <v>0</v>
      </c>
    </row>
    <row r="394" spans="1:20" ht="26.4">
      <c r="A394" s="31">
        <v>385</v>
      </c>
      <c r="B394" s="9" t="s">
        <v>1698</v>
      </c>
      <c r="C394" s="62" t="s">
        <v>1699</v>
      </c>
      <c r="D394" s="63"/>
      <c r="E394" s="79" t="s">
        <v>1700</v>
      </c>
      <c r="F394" s="80"/>
      <c r="G394" s="80"/>
      <c r="H394" s="80"/>
      <c r="I394" s="80"/>
      <c r="J394" s="80"/>
      <c r="K394" s="80"/>
      <c r="L394" s="22" t="s">
        <v>1701</v>
      </c>
      <c r="M394" s="10" t="s">
        <v>1674</v>
      </c>
      <c r="N394" s="28" t="s">
        <v>511</v>
      </c>
      <c r="O394" s="11">
        <v>17525100</v>
      </c>
      <c r="P394" s="11">
        <v>0</v>
      </c>
      <c r="Q394" s="11">
        <v>17525100</v>
      </c>
      <c r="R394" s="11">
        <v>12921400</v>
      </c>
      <c r="S394" s="11">
        <v>12907400</v>
      </c>
      <c r="T394" s="11">
        <v>12907400</v>
      </c>
    </row>
    <row r="395" spans="1:20" ht="66">
      <c r="A395" s="31">
        <v>386</v>
      </c>
      <c r="B395" s="9" t="s">
        <v>1703</v>
      </c>
      <c r="C395" s="62" t="s">
        <v>1704</v>
      </c>
      <c r="D395" s="63"/>
      <c r="E395" s="79" t="s">
        <v>1705</v>
      </c>
      <c r="F395" s="80"/>
      <c r="G395" s="80"/>
      <c r="H395" s="80"/>
      <c r="I395" s="80"/>
      <c r="J395" s="80"/>
      <c r="K395" s="80"/>
      <c r="L395" s="22" t="s">
        <v>1706</v>
      </c>
      <c r="M395" s="10" t="s">
        <v>1674</v>
      </c>
      <c r="N395" s="28" t="s">
        <v>510</v>
      </c>
      <c r="O395" s="11">
        <v>2666100</v>
      </c>
      <c r="P395" s="11">
        <v>219703.63</v>
      </c>
      <c r="Q395" s="11">
        <v>2666100</v>
      </c>
      <c r="R395" s="11">
        <v>2706100</v>
      </c>
      <c r="S395" s="11">
        <v>2739400</v>
      </c>
      <c r="T395" s="11">
        <v>2739400</v>
      </c>
    </row>
    <row r="396" spans="1:20" ht="26.4">
      <c r="A396" s="31">
        <v>387</v>
      </c>
      <c r="B396" s="9" t="s">
        <v>1708</v>
      </c>
      <c r="C396" s="62" t="s">
        <v>1709</v>
      </c>
      <c r="D396" s="63"/>
      <c r="E396" s="79" t="s">
        <v>1710</v>
      </c>
      <c r="F396" s="80"/>
      <c r="G396" s="80"/>
      <c r="H396" s="80"/>
      <c r="I396" s="80"/>
      <c r="J396" s="80"/>
      <c r="K396" s="80"/>
      <c r="L396" s="22" t="s">
        <v>1711</v>
      </c>
      <c r="M396" s="10" t="s">
        <v>1674</v>
      </c>
      <c r="N396" s="28" t="s">
        <v>509</v>
      </c>
      <c r="O396" s="11">
        <v>138510000</v>
      </c>
      <c r="P396" s="11">
        <v>0</v>
      </c>
      <c r="Q396" s="11">
        <v>138510000</v>
      </c>
      <c r="R396" s="11">
        <v>35200000</v>
      </c>
      <c r="S396" s="11">
        <v>41080000</v>
      </c>
      <c r="T396" s="11">
        <v>41080000</v>
      </c>
    </row>
    <row r="397" spans="1:20" ht="52.8">
      <c r="A397" s="31">
        <v>388</v>
      </c>
      <c r="B397" s="9" t="s">
        <v>1713</v>
      </c>
      <c r="C397" s="62" t="s">
        <v>1714</v>
      </c>
      <c r="D397" s="63"/>
      <c r="E397" s="79" t="s">
        <v>1715</v>
      </c>
      <c r="F397" s="80"/>
      <c r="G397" s="80"/>
      <c r="H397" s="80"/>
      <c r="I397" s="80"/>
      <c r="J397" s="80"/>
      <c r="K397" s="80"/>
      <c r="L397" s="22" t="s">
        <v>1716</v>
      </c>
      <c r="M397" s="10" t="s">
        <v>1674</v>
      </c>
      <c r="N397" s="28" t="s">
        <v>505</v>
      </c>
      <c r="O397" s="11">
        <v>227780200</v>
      </c>
      <c r="P397" s="11">
        <v>0</v>
      </c>
      <c r="Q397" s="11">
        <v>227780200</v>
      </c>
      <c r="R397" s="11">
        <v>0</v>
      </c>
      <c r="S397" s="11">
        <v>0</v>
      </c>
      <c r="T397" s="11">
        <v>0</v>
      </c>
    </row>
    <row r="398" spans="1:20" ht="39.6">
      <c r="A398" s="31">
        <v>389</v>
      </c>
      <c r="B398" s="9" t="s">
        <v>1718</v>
      </c>
      <c r="C398" s="62" t="s">
        <v>1719</v>
      </c>
      <c r="D398" s="63"/>
      <c r="E398" s="79" t="s">
        <v>1720</v>
      </c>
      <c r="F398" s="80"/>
      <c r="G398" s="80"/>
      <c r="H398" s="80"/>
      <c r="I398" s="80"/>
      <c r="J398" s="80"/>
      <c r="K398" s="80"/>
      <c r="L398" s="22" t="s">
        <v>846</v>
      </c>
      <c r="M398" s="10" t="s">
        <v>1674</v>
      </c>
      <c r="N398" s="28" t="s">
        <v>1489</v>
      </c>
      <c r="O398" s="11">
        <v>0</v>
      </c>
      <c r="P398" s="11">
        <v>0</v>
      </c>
      <c r="Q398" s="11">
        <v>0</v>
      </c>
      <c r="R398" s="11">
        <v>0</v>
      </c>
      <c r="S398" s="11">
        <v>181124400</v>
      </c>
      <c r="T398" s="11">
        <v>181124400</v>
      </c>
    </row>
    <row r="399" spans="1:20" ht="26.4">
      <c r="A399" s="31">
        <v>390</v>
      </c>
      <c r="B399" s="9" t="s">
        <v>1722</v>
      </c>
      <c r="C399" s="62" t="s">
        <v>1723</v>
      </c>
      <c r="D399" s="63"/>
      <c r="E399" s="79" t="s">
        <v>1724</v>
      </c>
      <c r="F399" s="80"/>
      <c r="G399" s="80"/>
      <c r="H399" s="80"/>
      <c r="I399" s="80"/>
      <c r="J399" s="80"/>
      <c r="K399" s="80"/>
      <c r="L399" s="22" t="s">
        <v>366</v>
      </c>
      <c r="M399" s="10" t="s">
        <v>1674</v>
      </c>
      <c r="N399" s="28" t="s">
        <v>1747</v>
      </c>
      <c r="O399" s="11">
        <v>0</v>
      </c>
      <c r="P399" s="11">
        <v>137270.94</v>
      </c>
      <c r="Q399" s="11">
        <v>0</v>
      </c>
      <c r="R399" s="11">
        <v>0</v>
      </c>
      <c r="S399" s="11">
        <v>0</v>
      </c>
      <c r="T399" s="11">
        <v>0</v>
      </c>
    </row>
    <row r="400" spans="1:20" ht="26.4">
      <c r="A400" s="31">
        <v>391</v>
      </c>
      <c r="B400" s="9" t="s">
        <v>1725</v>
      </c>
      <c r="C400" s="62" t="s">
        <v>1726</v>
      </c>
      <c r="D400" s="63"/>
      <c r="E400" s="79" t="s">
        <v>1727</v>
      </c>
      <c r="F400" s="80"/>
      <c r="G400" s="80"/>
      <c r="H400" s="80"/>
      <c r="I400" s="80"/>
      <c r="J400" s="80"/>
      <c r="K400" s="80"/>
      <c r="L400" s="22" t="s">
        <v>864</v>
      </c>
      <c r="M400" s="10" t="s">
        <v>1674</v>
      </c>
      <c r="N400" s="28" t="s">
        <v>735</v>
      </c>
      <c r="O400" s="11">
        <v>0</v>
      </c>
      <c r="P400" s="11">
        <v>368287.19</v>
      </c>
      <c r="Q400" s="11">
        <v>0</v>
      </c>
      <c r="R400" s="11">
        <v>0</v>
      </c>
      <c r="S400" s="11">
        <v>0</v>
      </c>
      <c r="T400" s="11">
        <v>0</v>
      </c>
    </row>
    <row r="401" spans="1:20" ht="26.4">
      <c r="A401" s="31">
        <v>392</v>
      </c>
      <c r="B401" s="9" t="s">
        <v>1728</v>
      </c>
      <c r="C401" s="62" t="s">
        <v>1729</v>
      </c>
      <c r="D401" s="63"/>
      <c r="E401" s="79" t="s">
        <v>1730</v>
      </c>
      <c r="F401" s="80"/>
      <c r="G401" s="80"/>
      <c r="H401" s="80"/>
      <c r="I401" s="80"/>
      <c r="J401" s="80"/>
      <c r="K401" s="80"/>
      <c r="L401" s="22" t="s">
        <v>370</v>
      </c>
      <c r="M401" s="10" t="s">
        <v>1674</v>
      </c>
      <c r="N401" s="28" t="s">
        <v>501</v>
      </c>
      <c r="O401" s="11">
        <v>0</v>
      </c>
      <c r="P401" s="11">
        <v>2230414.16</v>
      </c>
      <c r="Q401" s="11">
        <v>0</v>
      </c>
      <c r="R401" s="11">
        <v>0</v>
      </c>
      <c r="S401" s="11">
        <v>0</v>
      </c>
      <c r="T401" s="11">
        <v>0</v>
      </c>
    </row>
    <row r="402" spans="1:20" ht="39.6">
      <c r="A402" s="31">
        <v>393</v>
      </c>
      <c r="B402" s="9" t="s">
        <v>1731</v>
      </c>
      <c r="C402" s="62" t="s">
        <v>1732</v>
      </c>
      <c r="D402" s="63"/>
      <c r="E402" s="79" t="s">
        <v>1733</v>
      </c>
      <c r="F402" s="80"/>
      <c r="G402" s="80"/>
      <c r="H402" s="80"/>
      <c r="I402" s="80"/>
      <c r="J402" s="80"/>
      <c r="K402" s="80"/>
      <c r="L402" s="22" t="s">
        <v>374</v>
      </c>
      <c r="M402" s="10" t="s">
        <v>1674</v>
      </c>
      <c r="N402" s="28" t="s">
        <v>1638</v>
      </c>
      <c r="O402" s="11">
        <v>0</v>
      </c>
      <c r="P402" s="11">
        <v>250001.66</v>
      </c>
      <c r="Q402" s="11">
        <v>0</v>
      </c>
      <c r="R402" s="11">
        <v>0</v>
      </c>
      <c r="S402" s="11">
        <v>0</v>
      </c>
      <c r="T402" s="11">
        <v>0</v>
      </c>
    </row>
    <row r="403" spans="1:20" s="35" customFormat="1" ht="18" customHeight="1">
      <c r="A403" s="32"/>
      <c r="B403" s="42" t="s">
        <v>1932</v>
      </c>
      <c r="C403" s="42"/>
      <c r="D403" s="42"/>
      <c r="E403" s="42"/>
      <c r="F403" s="42"/>
      <c r="G403" s="42"/>
      <c r="H403" s="42"/>
      <c r="I403" s="42"/>
      <c r="J403" s="42"/>
      <c r="K403" s="42"/>
      <c r="L403" s="42"/>
      <c r="M403" s="43" t="s">
        <v>1748</v>
      </c>
      <c r="N403" s="33"/>
      <c r="O403" s="34">
        <f>SUM(O211:O402)</f>
        <v>16038373551.099998</v>
      </c>
      <c r="P403" s="34">
        <f>SUM(P211:P402)</f>
        <v>2763426727.4000006</v>
      </c>
      <c r="Q403" s="34">
        <f>SUM(Q211:Q402)</f>
        <v>16038373551.099998</v>
      </c>
      <c r="R403" s="34">
        <f>SUM(R211:R402)</f>
        <v>13411711555.27</v>
      </c>
      <c r="S403" s="34">
        <f>SUM(S211:S402)</f>
        <v>12327181000</v>
      </c>
      <c r="T403" s="34">
        <f>SUM(T211:T402)</f>
        <v>12327181000</v>
      </c>
    </row>
    <row r="404" spans="1:20" s="35" customFormat="1" ht="18" customHeight="1">
      <c r="A404" s="36"/>
      <c r="B404" s="42" t="s">
        <v>1933</v>
      </c>
      <c r="C404" s="42"/>
      <c r="D404" s="42"/>
      <c r="E404" s="42"/>
      <c r="F404" s="42"/>
      <c r="G404" s="42"/>
      <c r="H404" s="42"/>
      <c r="I404" s="42"/>
      <c r="J404" s="42"/>
      <c r="K404" s="42"/>
      <c r="L404" s="42"/>
      <c r="M404" s="43"/>
      <c r="N404" s="33"/>
      <c r="O404" s="34">
        <f>O403+O210</f>
        <v>90136929351.100006</v>
      </c>
      <c r="P404" s="34">
        <f>P403+P210</f>
        <v>15274743825.200001</v>
      </c>
      <c r="Q404" s="34">
        <f>Q403+Q210</f>
        <v>90136929351.100006</v>
      </c>
      <c r="R404" s="34">
        <f>R403+R210</f>
        <v>90837520255.270004</v>
      </c>
      <c r="S404" s="34">
        <f>S403+S210</f>
        <v>92743037400</v>
      </c>
      <c r="T404" s="34">
        <f>T403+T210</f>
        <v>92743037400</v>
      </c>
    </row>
  </sheetData>
  <autoFilter ref="A8:U404" xr:uid="{2B1BBCCF-E292-49F5-87BC-485EC68F105A}">
    <filterColumn colId="2" showButton="0"/>
    <filterColumn colId="4" showButton="0"/>
    <filterColumn colId="5" showButton="0"/>
    <filterColumn colId="6" showButton="0"/>
    <filterColumn colId="7" showButton="0"/>
    <filterColumn colId="8" showButton="0"/>
    <filterColumn colId="9" showButton="0"/>
  </autoFilter>
  <mergeCells count="808">
    <mergeCell ref="C400:D400"/>
    <mergeCell ref="E400:K400"/>
    <mergeCell ref="C401:D401"/>
    <mergeCell ref="E401:K401"/>
    <mergeCell ref="C389:D389"/>
    <mergeCell ref="E389:K389"/>
    <mergeCell ref="C390:D390"/>
    <mergeCell ref="E390:K390"/>
    <mergeCell ref="C391:D391"/>
    <mergeCell ref="E391:K391"/>
    <mergeCell ref="C392:D392"/>
    <mergeCell ref="E392:K392"/>
    <mergeCell ref="C402:D402"/>
    <mergeCell ref="E402:K402"/>
    <mergeCell ref="C393:D393"/>
    <mergeCell ref="E393:K393"/>
    <mergeCell ref="C394:D394"/>
    <mergeCell ref="E394:K394"/>
    <mergeCell ref="C395:D395"/>
    <mergeCell ref="E395:K395"/>
    <mergeCell ref="C396:D396"/>
    <mergeCell ref="E396:K396"/>
    <mergeCell ref="C397:D397"/>
    <mergeCell ref="E397:K397"/>
    <mergeCell ref="C398:D398"/>
    <mergeCell ref="E398:K398"/>
    <mergeCell ref="C399:D399"/>
    <mergeCell ref="E399:K399"/>
    <mergeCell ref="C384:D384"/>
    <mergeCell ref="E384:K384"/>
    <mergeCell ref="C385:D385"/>
    <mergeCell ref="E385:K385"/>
    <mergeCell ref="C386:D386"/>
    <mergeCell ref="E386:K386"/>
    <mergeCell ref="C387:D387"/>
    <mergeCell ref="E387:K387"/>
    <mergeCell ref="C388:D388"/>
    <mergeCell ref="E388:K388"/>
    <mergeCell ref="C379:D379"/>
    <mergeCell ref="E379:K379"/>
    <mergeCell ref="C380:D380"/>
    <mergeCell ref="E380:K380"/>
    <mergeCell ref="C381:D381"/>
    <mergeCell ref="E381:K381"/>
    <mergeCell ref="C382:D382"/>
    <mergeCell ref="E382:K382"/>
    <mergeCell ref="C383:D383"/>
    <mergeCell ref="E383:K383"/>
    <mergeCell ref="C374:D374"/>
    <mergeCell ref="E374:K374"/>
    <mergeCell ref="C375:D375"/>
    <mergeCell ref="E375:K375"/>
    <mergeCell ref="C376:D376"/>
    <mergeCell ref="E376:K376"/>
    <mergeCell ref="C377:D377"/>
    <mergeCell ref="E377:K377"/>
    <mergeCell ref="C378:D378"/>
    <mergeCell ref="E378:K378"/>
    <mergeCell ref="C370:D370"/>
    <mergeCell ref="E370:K370"/>
    <mergeCell ref="C371:D371"/>
    <mergeCell ref="E371:K371"/>
    <mergeCell ref="C372:D372"/>
    <mergeCell ref="E372:K372"/>
    <mergeCell ref="C373:D373"/>
    <mergeCell ref="E373:K373"/>
    <mergeCell ref="C366:D366"/>
    <mergeCell ref="E366:K366"/>
    <mergeCell ref="C367:D367"/>
    <mergeCell ref="E367:K367"/>
    <mergeCell ref="C368:D368"/>
    <mergeCell ref="E368:K368"/>
    <mergeCell ref="C369:D369"/>
    <mergeCell ref="E369:K369"/>
    <mergeCell ref="C361:D361"/>
    <mergeCell ref="E361:K361"/>
    <mergeCell ref="C362:D362"/>
    <mergeCell ref="E362:K362"/>
    <mergeCell ref="C363:D363"/>
    <mergeCell ref="E363:K363"/>
    <mergeCell ref="C364:D364"/>
    <mergeCell ref="E364:K364"/>
    <mergeCell ref="C365:D365"/>
    <mergeCell ref="E365:K365"/>
    <mergeCell ref="C356:D356"/>
    <mergeCell ref="E356:K356"/>
    <mergeCell ref="C357:D357"/>
    <mergeCell ref="E357:K357"/>
    <mergeCell ref="C358:D358"/>
    <mergeCell ref="E358:K358"/>
    <mergeCell ref="C359:D359"/>
    <mergeCell ref="E359:K359"/>
    <mergeCell ref="C360:D360"/>
    <mergeCell ref="E360:K360"/>
    <mergeCell ref="C351:D351"/>
    <mergeCell ref="E351:K351"/>
    <mergeCell ref="C352:D352"/>
    <mergeCell ref="E352:K352"/>
    <mergeCell ref="C353:D353"/>
    <mergeCell ref="E353:K353"/>
    <mergeCell ref="C354:D354"/>
    <mergeCell ref="E354:K354"/>
    <mergeCell ref="C355:D355"/>
    <mergeCell ref="E355:K355"/>
    <mergeCell ref="C346:D346"/>
    <mergeCell ref="E346:K346"/>
    <mergeCell ref="C347:D347"/>
    <mergeCell ref="E347:K347"/>
    <mergeCell ref="C348:D348"/>
    <mergeCell ref="E348:K348"/>
    <mergeCell ref="C349:D349"/>
    <mergeCell ref="E349:K349"/>
    <mergeCell ref="C350:D350"/>
    <mergeCell ref="E350:K350"/>
    <mergeCell ref="C341:D341"/>
    <mergeCell ref="E341:K341"/>
    <mergeCell ref="C342:D342"/>
    <mergeCell ref="E342:K342"/>
    <mergeCell ref="C343:D343"/>
    <mergeCell ref="E343:K343"/>
    <mergeCell ref="C344:D344"/>
    <mergeCell ref="E344:K344"/>
    <mergeCell ref="C345:D345"/>
    <mergeCell ref="E345:K345"/>
    <mergeCell ref="C336:D336"/>
    <mergeCell ref="E336:K336"/>
    <mergeCell ref="C337:D337"/>
    <mergeCell ref="E337:K337"/>
    <mergeCell ref="C338:D338"/>
    <mergeCell ref="E338:K338"/>
    <mergeCell ref="C339:D339"/>
    <mergeCell ref="E339:K339"/>
    <mergeCell ref="C340:D340"/>
    <mergeCell ref="E340:K340"/>
    <mergeCell ref="C331:D331"/>
    <mergeCell ref="E331:K331"/>
    <mergeCell ref="C332:D332"/>
    <mergeCell ref="E332:K332"/>
    <mergeCell ref="C333:D333"/>
    <mergeCell ref="E333:K333"/>
    <mergeCell ref="C334:D334"/>
    <mergeCell ref="E334:K334"/>
    <mergeCell ref="C335:D335"/>
    <mergeCell ref="E335:K335"/>
    <mergeCell ref="C326:D326"/>
    <mergeCell ref="E326:K326"/>
    <mergeCell ref="C327:D327"/>
    <mergeCell ref="E327:K327"/>
    <mergeCell ref="C328:D328"/>
    <mergeCell ref="E328:K328"/>
    <mergeCell ref="C329:D329"/>
    <mergeCell ref="E329:K329"/>
    <mergeCell ref="C330:D330"/>
    <mergeCell ref="E330:K330"/>
    <mergeCell ref="C321:D321"/>
    <mergeCell ref="E321:K321"/>
    <mergeCell ref="C322:D322"/>
    <mergeCell ref="E322:K322"/>
    <mergeCell ref="C323:D323"/>
    <mergeCell ref="E323:K323"/>
    <mergeCell ref="C324:D324"/>
    <mergeCell ref="E324:K324"/>
    <mergeCell ref="C325:D325"/>
    <mergeCell ref="E325:K325"/>
    <mergeCell ref="C317:D317"/>
    <mergeCell ref="E317:K317"/>
    <mergeCell ref="C318:D318"/>
    <mergeCell ref="E318:K318"/>
    <mergeCell ref="C319:D319"/>
    <mergeCell ref="E319:K319"/>
    <mergeCell ref="C320:D320"/>
    <mergeCell ref="E320:K320"/>
    <mergeCell ref="C314:D314"/>
    <mergeCell ref="E314:K314"/>
    <mergeCell ref="C315:D315"/>
    <mergeCell ref="E315:K315"/>
    <mergeCell ref="C316:D316"/>
    <mergeCell ref="E316:K316"/>
    <mergeCell ref="C309:D309"/>
    <mergeCell ref="E309:K309"/>
    <mergeCell ref="C310:D310"/>
    <mergeCell ref="E310:K310"/>
    <mergeCell ref="C311:D311"/>
    <mergeCell ref="E311:K311"/>
    <mergeCell ref="C312:D312"/>
    <mergeCell ref="E312:K312"/>
    <mergeCell ref="C313:D313"/>
    <mergeCell ref="E313:K313"/>
    <mergeCell ref="C304:D304"/>
    <mergeCell ref="E304:K304"/>
    <mergeCell ref="C305:D305"/>
    <mergeCell ref="E305:K305"/>
    <mergeCell ref="C306:D306"/>
    <mergeCell ref="E306:K306"/>
    <mergeCell ref="C307:D307"/>
    <mergeCell ref="E307:K307"/>
    <mergeCell ref="C308:D308"/>
    <mergeCell ref="E308:K308"/>
    <mergeCell ref="C299:D299"/>
    <mergeCell ref="E299:K299"/>
    <mergeCell ref="C300:D300"/>
    <mergeCell ref="E300:K300"/>
    <mergeCell ref="C301:D301"/>
    <mergeCell ref="E301:K301"/>
    <mergeCell ref="C302:D302"/>
    <mergeCell ref="E302:K302"/>
    <mergeCell ref="C303:D303"/>
    <mergeCell ref="E303:K303"/>
    <mergeCell ref="C294:D294"/>
    <mergeCell ref="E294:K294"/>
    <mergeCell ref="C295:D295"/>
    <mergeCell ref="E295:K295"/>
    <mergeCell ref="C296:D296"/>
    <mergeCell ref="E296:K296"/>
    <mergeCell ref="C297:D297"/>
    <mergeCell ref="E297:K297"/>
    <mergeCell ref="C298:D298"/>
    <mergeCell ref="E298:K298"/>
    <mergeCell ref="C289:D289"/>
    <mergeCell ref="E289:K289"/>
    <mergeCell ref="C290:D290"/>
    <mergeCell ref="E290:K290"/>
    <mergeCell ref="C291:D291"/>
    <mergeCell ref="E291:K291"/>
    <mergeCell ref="C292:D292"/>
    <mergeCell ref="E292:K292"/>
    <mergeCell ref="C293:D293"/>
    <mergeCell ref="E293:K293"/>
    <mergeCell ref="C284:D284"/>
    <mergeCell ref="E284:K284"/>
    <mergeCell ref="C285:D285"/>
    <mergeCell ref="E285:K285"/>
    <mergeCell ref="C286:D286"/>
    <mergeCell ref="E286:K286"/>
    <mergeCell ref="C287:D287"/>
    <mergeCell ref="E287:K287"/>
    <mergeCell ref="C288:D288"/>
    <mergeCell ref="E288:K288"/>
    <mergeCell ref="C280:D280"/>
    <mergeCell ref="E280:K280"/>
    <mergeCell ref="C281:D281"/>
    <mergeCell ref="E281:K281"/>
    <mergeCell ref="C282:D282"/>
    <mergeCell ref="E282:K282"/>
    <mergeCell ref="C283:D283"/>
    <mergeCell ref="E283:K283"/>
    <mergeCell ref="C275:D275"/>
    <mergeCell ref="E275:K275"/>
    <mergeCell ref="C276:D276"/>
    <mergeCell ref="E276:K276"/>
    <mergeCell ref="C277:D277"/>
    <mergeCell ref="E277:K277"/>
    <mergeCell ref="C278:D278"/>
    <mergeCell ref="E278:K278"/>
    <mergeCell ref="C279:D279"/>
    <mergeCell ref="E279:K279"/>
    <mergeCell ref="C270:D270"/>
    <mergeCell ref="E270:K270"/>
    <mergeCell ref="C271:D271"/>
    <mergeCell ref="E271:K271"/>
    <mergeCell ref="C272:D272"/>
    <mergeCell ref="E272:K272"/>
    <mergeCell ref="C273:D273"/>
    <mergeCell ref="E273:K273"/>
    <mergeCell ref="C274:D274"/>
    <mergeCell ref="E274:K274"/>
    <mergeCell ref="C265:D265"/>
    <mergeCell ref="E265:K265"/>
    <mergeCell ref="C266:D266"/>
    <mergeCell ref="E266:K266"/>
    <mergeCell ref="C267:D267"/>
    <mergeCell ref="E267:K267"/>
    <mergeCell ref="C268:D268"/>
    <mergeCell ref="E268:K268"/>
    <mergeCell ref="C269:D269"/>
    <mergeCell ref="E269:K269"/>
    <mergeCell ref="C261:D261"/>
    <mergeCell ref="E261:K261"/>
    <mergeCell ref="C262:D262"/>
    <mergeCell ref="E262:K262"/>
    <mergeCell ref="C263:D263"/>
    <mergeCell ref="E263:K263"/>
    <mergeCell ref="C264:D264"/>
    <mergeCell ref="E264:K264"/>
    <mergeCell ref="C256:D256"/>
    <mergeCell ref="E256:K256"/>
    <mergeCell ref="C257:D257"/>
    <mergeCell ref="E257:K257"/>
    <mergeCell ref="C258:D258"/>
    <mergeCell ref="E258:K258"/>
    <mergeCell ref="C259:D259"/>
    <mergeCell ref="E259:K259"/>
    <mergeCell ref="C260:D260"/>
    <mergeCell ref="E260:K260"/>
    <mergeCell ref="C251:D251"/>
    <mergeCell ref="E251:K251"/>
    <mergeCell ref="C252:D252"/>
    <mergeCell ref="E252:K252"/>
    <mergeCell ref="C253:D253"/>
    <mergeCell ref="E253:K253"/>
    <mergeCell ref="C254:D254"/>
    <mergeCell ref="E254:K254"/>
    <mergeCell ref="C255:D255"/>
    <mergeCell ref="E255:K255"/>
    <mergeCell ref="C246:D246"/>
    <mergeCell ref="E246:K246"/>
    <mergeCell ref="C247:D247"/>
    <mergeCell ref="E247:K247"/>
    <mergeCell ref="C248:D248"/>
    <mergeCell ref="E248:K248"/>
    <mergeCell ref="C249:D249"/>
    <mergeCell ref="E249:K249"/>
    <mergeCell ref="C250:D250"/>
    <mergeCell ref="E250:K250"/>
    <mergeCell ref="C241:D241"/>
    <mergeCell ref="E241:K241"/>
    <mergeCell ref="C242:D242"/>
    <mergeCell ref="E242:K242"/>
    <mergeCell ref="C243:D243"/>
    <mergeCell ref="E243:K243"/>
    <mergeCell ref="C244:D244"/>
    <mergeCell ref="E244:K244"/>
    <mergeCell ref="C245:D245"/>
    <mergeCell ref="E245:K245"/>
    <mergeCell ref="C236:D236"/>
    <mergeCell ref="E236:K236"/>
    <mergeCell ref="C237:D237"/>
    <mergeCell ref="E237:K237"/>
    <mergeCell ref="C238:D238"/>
    <mergeCell ref="E238:K238"/>
    <mergeCell ref="C239:D239"/>
    <mergeCell ref="E239:K239"/>
    <mergeCell ref="C240:D240"/>
    <mergeCell ref="E240:K240"/>
    <mergeCell ref="C231:D231"/>
    <mergeCell ref="E231:K231"/>
    <mergeCell ref="C232:D232"/>
    <mergeCell ref="E232:K232"/>
    <mergeCell ref="C233:D233"/>
    <mergeCell ref="E233:K233"/>
    <mergeCell ref="C234:D234"/>
    <mergeCell ref="E234:K234"/>
    <mergeCell ref="C235:D235"/>
    <mergeCell ref="E235:K235"/>
    <mergeCell ref="C226:D226"/>
    <mergeCell ref="E226:K226"/>
    <mergeCell ref="C227:D227"/>
    <mergeCell ref="E227:K227"/>
    <mergeCell ref="C228:D228"/>
    <mergeCell ref="E228:K228"/>
    <mergeCell ref="C229:D229"/>
    <mergeCell ref="E229:K229"/>
    <mergeCell ref="C230:D230"/>
    <mergeCell ref="E230:K230"/>
    <mergeCell ref="C221:D221"/>
    <mergeCell ref="E221:K221"/>
    <mergeCell ref="C222:D222"/>
    <mergeCell ref="E222:K222"/>
    <mergeCell ref="C223:D223"/>
    <mergeCell ref="E223:K223"/>
    <mergeCell ref="C224:D224"/>
    <mergeCell ref="E224:K224"/>
    <mergeCell ref="C225:D225"/>
    <mergeCell ref="E225:K225"/>
    <mergeCell ref="C216:D216"/>
    <mergeCell ref="E216:K216"/>
    <mergeCell ref="C217:D217"/>
    <mergeCell ref="E217:K217"/>
    <mergeCell ref="C218:D218"/>
    <mergeCell ref="E218:K218"/>
    <mergeCell ref="C219:D219"/>
    <mergeCell ref="E219:K219"/>
    <mergeCell ref="C220:D220"/>
    <mergeCell ref="E220:K220"/>
    <mergeCell ref="C211:D211"/>
    <mergeCell ref="E211:K211"/>
    <mergeCell ref="C212:D212"/>
    <mergeCell ref="E212:K212"/>
    <mergeCell ref="C213:D213"/>
    <mergeCell ref="E213:K213"/>
    <mergeCell ref="C214:D214"/>
    <mergeCell ref="E214:K214"/>
    <mergeCell ref="C215:D215"/>
    <mergeCell ref="E215:K215"/>
    <mergeCell ref="C209:D209"/>
    <mergeCell ref="E209:K209"/>
    <mergeCell ref="C9:D9"/>
    <mergeCell ref="E9:K9"/>
    <mergeCell ref="C198:D198"/>
    <mergeCell ref="E198:K198"/>
    <mergeCell ref="C199:D199"/>
    <mergeCell ref="E199:K199"/>
    <mergeCell ref="C200:D200"/>
    <mergeCell ref="E200:K200"/>
    <mergeCell ref="C201:D201"/>
    <mergeCell ref="E201:K201"/>
    <mergeCell ref="C202:D202"/>
    <mergeCell ref="E202:K202"/>
    <mergeCell ref="C203:D203"/>
    <mergeCell ref="E203:K203"/>
    <mergeCell ref="C204:D204"/>
    <mergeCell ref="E204:K204"/>
    <mergeCell ref="C205:D205"/>
    <mergeCell ref="E205:K205"/>
    <mergeCell ref="C206:D206"/>
    <mergeCell ref="E206:K206"/>
    <mergeCell ref="C207:D207"/>
    <mergeCell ref="E207:K207"/>
    <mergeCell ref="C208:D208"/>
    <mergeCell ref="E208:K208"/>
    <mergeCell ref="C193:D193"/>
    <mergeCell ref="E193:K193"/>
    <mergeCell ref="C194:D194"/>
    <mergeCell ref="E194:K194"/>
    <mergeCell ref="C195:D195"/>
    <mergeCell ref="E195:K195"/>
    <mergeCell ref="C196:D196"/>
    <mergeCell ref="E196:K196"/>
    <mergeCell ref="C197:D197"/>
    <mergeCell ref="E197:K197"/>
    <mergeCell ref="C188:D188"/>
    <mergeCell ref="E188:K188"/>
    <mergeCell ref="C189:D189"/>
    <mergeCell ref="E189:K189"/>
    <mergeCell ref="C190:D190"/>
    <mergeCell ref="E190:K190"/>
    <mergeCell ref="C191:D191"/>
    <mergeCell ref="E191:K191"/>
    <mergeCell ref="C192:D192"/>
    <mergeCell ref="E192:K192"/>
    <mergeCell ref="C183:D183"/>
    <mergeCell ref="E183:K183"/>
    <mergeCell ref="C184:D184"/>
    <mergeCell ref="E184:K184"/>
    <mergeCell ref="C185:D185"/>
    <mergeCell ref="E185:K185"/>
    <mergeCell ref="C186:D186"/>
    <mergeCell ref="E186:K186"/>
    <mergeCell ref="C187:D187"/>
    <mergeCell ref="E187:K187"/>
    <mergeCell ref="C178:D178"/>
    <mergeCell ref="E178:K178"/>
    <mergeCell ref="C179:D179"/>
    <mergeCell ref="E179:K179"/>
    <mergeCell ref="C180:D180"/>
    <mergeCell ref="E180:K180"/>
    <mergeCell ref="C181:D181"/>
    <mergeCell ref="E181:K181"/>
    <mergeCell ref="C182:D182"/>
    <mergeCell ref="E182:K182"/>
    <mergeCell ref="C173:D173"/>
    <mergeCell ref="E173:K173"/>
    <mergeCell ref="C174:D174"/>
    <mergeCell ref="E174:K174"/>
    <mergeCell ref="C175:D175"/>
    <mergeCell ref="E175:K175"/>
    <mergeCell ref="C176:D176"/>
    <mergeCell ref="E176:K176"/>
    <mergeCell ref="C177:D177"/>
    <mergeCell ref="E177:K177"/>
    <mergeCell ref="C168:D168"/>
    <mergeCell ref="E168:K168"/>
    <mergeCell ref="C169:D169"/>
    <mergeCell ref="E169:K169"/>
    <mergeCell ref="C170:D170"/>
    <mergeCell ref="E170:K170"/>
    <mergeCell ref="C171:D171"/>
    <mergeCell ref="E171:K171"/>
    <mergeCell ref="C172:D172"/>
    <mergeCell ref="E172:K172"/>
    <mergeCell ref="C163:D163"/>
    <mergeCell ref="E163:K163"/>
    <mergeCell ref="C164:D164"/>
    <mergeCell ref="E164:K164"/>
    <mergeCell ref="C165:D165"/>
    <mergeCell ref="E165:K165"/>
    <mergeCell ref="C166:D166"/>
    <mergeCell ref="E166:K166"/>
    <mergeCell ref="C167:D167"/>
    <mergeCell ref="E167:K167"/>
    <mergeCell ref="C158:D158"/>
    <mergeCell ref="E158:K158"/>
    <mergeCell ref="C159:D159"/>
    <mergeCell ref="E159:K159"/>
    <mergeCell ref="C160:D160"/>
    <mergeCell ref="E160:K160"/>
    <mergeCell ref="C161:D161"/>
    <mergeCell ref="E161:K161"/>
    <mergeCell ref="C162:D162"/>
    <mergeCell ref="E162:K162"/>
    <mergeCell ref="C153:D153"/>
    <mergeCell ref="E153:K153"/>
    <mergeCell ref="C154:D154"/>
    <mergeCell ref="E154:K154"/>
    <mergeCell ref="C155:D155"/>
    <mergeCell ref="E155:K155"/>
    <mergeCell ref="C156:D156"/>
    <mergeCell ref="E156:K156"/>
    <mergeCell ref="C157:D157"/>
    <mergeCell ref="E157:K157"/>
    <mergeCell ref="C148:D148"/>
    <mergeCell ref="E148:K148"/>
    <mergeCell ref="C149:D149"/>
    <mergeCell ref="E149:K149"/>
    <mergeCell ref="C150:D150"/>
    <mergeCell ref="E150:K150"/>
    <mergeCell ref="C151:D151"/>
    <mergeCell ref="E151:K151"/>
    <mergeCell ref="C152:D152"/>
    <mergeCell ref="E152:K152"/>
    <mergeCell ref="C143:D143"/>
    <mergeCell ref="E143:K143"/>
    <mergeCell ref="C144:D144"/>
    <mergeCell ref="E144:K144"/>
    <mergeCell ref="C145:D145"/>
    <mergeCell ref="E145:K145"/>
    <mergeCell ref="C146:D146"/>
    <mergeCell ref="E146:K146"/>
    <mergeCell ref="C147:D147"/>
    <mergeCell ref="E147:K147"/>
    <mergeCell ref="C138:D138"/>
    <mergeCell ref="E138:K138"/>
    <mergeCell ref="C139:D139"/>
    <mergeCell ref="E139:K139"/>
    <mergeCell ref="C140:D140"/>
    <mergeCell ref="E140:K140"/>
    <mergeCell ref="C141:D141"/>
    <mergeCell ref="E141:K141"/>
    <mergeCell ref="C142:D142"/>
    <mergeCell ref="E142:K142"/>
    <mergeCell ref="C133:D133"/>
    <mergeCell ref="E133:K133"/>
    <mergeCell ref="C134:D134"/>
    <mergeCell ref="E134:K134"/>
    <mergeCell ref="C135:D135"/>
    <mergeCell ref="E135:K135"/>
    <mergeCell ref="C136:D136"/>
    <mergeCell ref="E136:K136"/>
    <mergeCell ref="C137:D137"/>
    <mergeCell ref="E137:K137"/>
    <mergeCell ref="C128:D128"/>
    <mergeCell ref="E128:K128"/>
    <mergeCell ref="C129:D129"/>
    <mergeCell ref="E129:K129"/>
    <mergeCell ref="C130:D130"/>
    <mergeCell ref="E130:K130"/>
    <mergeCell ref="C131:D131"/>
    <mergeCell ref="E131:K131"/>
    <mergeCell ref="C132:D132"/>
    <mergeCell ref="E132:K132"/>
    <mergeCell ref="C123:D123"/>
    <mergeCell ref="E123:K123"/>
    <mergeCell ref="C124:D124"/>
    <mergeCell ref="E124:K124"/>
    <mergeCell ref="C125:D125"/>
    <mergeCell ref="E125:K125"/>
    <mergeCell ref="C126:D126"/>
    <mergeCell ref="E126:K126"/>
    <mergeCell ref="C127:D127"/>
    <mergeCell ref="E127:K127"/>
    <mergeCell ref="C118:D118"/>
    <mergeCell ref="E118:K118"/>
    <mergeCell ref="C119:D119"/>
    <mergeCell ref="E119:K119"/>
    <mergeCell ref="C120:D120"/>
    <mergeCell ref="E120:K120"/>
    <mergeCell ref="C121:D121"/>
    <mergeCell ref="E121:K121"/>
    <mergeCell ref="C122:D122"/>
    <mergeCell ref="E122:K122"/>
    <mergeCell ref="C113:D113"/>
    <mergeCell ref="E113:K113"/>
    <mergeCell ref="C114:D114"/>
    <mergeCell ref="E114:K114"/>
    <mergeCell ref="C115:D115"/>
    <mergeCell ref="E115:K115"/>
    <mergeCell ref="C116:D116"/>
    <mergeCell ref="E116:K116"/>
    <mergeCell ref="C117:D117"/>
    <mergeCell ref="E117:K117"/>
    <mergeCell ref="C108:D108"/>
    <mergeCell ref="E108:K108"/>
    <mergeCell ref="C109:D109"/>
    <mergeCell ref="E109:K109"/>
    <mergeCell ref="C110:D110"/>
    <mergeCell ref="E110:K110"/>
    <mergeCell ref="C111:D111"/>
    <mergeCell ref="E111:K111"/>
    <mergeCell ref="C112:D112"/>
    <mergeCell ref="E112:K112"/>
    <mergeCell ref="C103:D103"/>
    <mergeCell ref="E103:K103"/>
    <mergeCell ref="C104:D104"/>
    <mergeCell ref="E104:K104"/>
    <mergeCell ref="C105:D105"/>
    <mergeCell ref="E105:K105"/>
    <mergeCell ref="C106:D106"/>
    <mergeCell ref="E106:K106"/>
    <mergeCell ref="C107:D107"/>
    <mergeCell ref="E107:K107"/>
    <mergeCell ref="C98:D98"/>
    <mergeCell ref="E98:K98"/>
    <mergeCell ref="C99:D99"/>
    <mergeCell ref="E99:K99"/>
    <mergeCell ref="C100:D100"/>
    <mergeCell ref="E100:K100"/>
    <mergeCell ref="C101:D101"/>
    <mergeCell ref="E101:K101"/>
    <mergeCell ref="C102:D102"/>
    <mergeCell ref="E102:K102"/>
    <mergeCell ref="C93:D93"/>
    <mergeCell ref="E93:K93"/>
    <mergeCell ref="C94:D94"/>
    <mergeCell ref="E94:K94"/>
    <mergeCell ref="C95:D95"/>
    <mergeCell ref="E95:K95"/>
    <mergeCell ref="C96:D96"/>
    <mergeCell ref="E96:K96"/>
    <mergeCell ref="C97:D97"/>
    <mergeCell ref="E97:K97"/>
    <mergeCell ref="C88:D88"/>
    <mergeCell ref="E88:K88"/>
    <mergeCell ref="C89:D89"/>
    <mergeCell ref="E89:K89"/>
    <mergeCell ref="C90:D90"/>
    <mergeCell ref="E90:K90"/>
    <mergeCell ref="C91:D91"/>
    <mergeCell ref="E91:K91"/>
    <mergeCell ref="C92:D92"/>
    <mergeCell ref="E92:K92"/>
    <mergeCell ref="C83:D83"/>
    <mergeCell ref="E83:K83"/>
    <mergeCell ref="C84:D84"/>
    <mergeCell ref="E84:K84"/>
    <mergeCell ref="C85:D85"/>
    <mergeCell ref="E85:K85"/>
    <mergeCell ref="C86:D86"/>
    <mergeCell ref="E86:K86"/>
    <mergeCell ref="C87:D87"/>
    <mergeCell ref="E87:K87"/>
    <mergeCell ref="C78:D78"/>
    <mergeCell ref="E78:K78"/>
    <mergeCell ref="C79:D79"/>
    <mergeCell ref="E79:K79"/>
    <mergeCell ref="C80:D80"/>
    <mergeCell ref="E80:K80"/>
    <mergeCell ref="C81:D81"/>
    <mergeCell ref="E81:K81"/>
    <mergeCell ref="C82:D82"/>
    <mergeCell ref="E82:K82"/>
    <mergeCell ref="C73:D73"/>
    <mergeCell ref="E73:K73"/>
    <mergeCell ref="C74:D74"/>
    <mergeCell ref="E74:K74"/>
    <mergeCell ref="C75:D75"/>
    <mergeCell ref="E75:K75"/>
    <mergeCell ref="C76:D76"/>
    <mergeCell ref="E76:K76"/>
    <mergeCell ref="C77:D77"/>
    <mergeCell ref="E77:K77"/>
    <mergeCell ref="C68:D68"/>
    <mergeCell ref="E68:K68"/>
    <mergeCell ref="C69:D69"/>
    <mergeCell ref="E69:K69"/>
    <mergeCell ref="C70:D70"/>
    <mergeCell ref="E70:K70"/>
    <mergeCell ref="C71:D71"/>
    <mergeCell ref="E71:K71"/>
    <mergeCell ref="C72:D72"/>
    <mergeCell ref="E72:K72"/>
    <mergeCell ref="C63:D63"/>
    <mergeCell ref="E63:K63"/>
    <mergeCell ref="C64:D64"/>
    <mergeCell ref="E64:K64"/>
    <mergeCell ref="C65:D65"/>
    <mergeCell ref="E65:K65"/>
    <mergeCell ref="C66:D66"/>
    <mergeCell ref="E66:K66"/>
    <mergeCell ref="C67:D67"/>
    <mergeCell ref="E67:K67"/>
    <mergeCell ref="C52:D52"/>
    <mergeCell ref="E52:K52"/>
    <mergeCell ref="C53:D53"/>
    <mergeCell ref="E53:K53"/>
    <mergeCell ref="C60:D60"/>
    <mergeCell ref="E60:K60"/>
    <mergeCell ref="C61:D61"/>
    <mergeCell ref="E61:K61"/>
    <mergeCell ref="C62:D62"/>
    <mergeCell ref="E62:K62"/>
    <mergeCell ref="C55:D55"/>
    <mergeCell ref="E55:K55"/>
    <mergeCell ref="C56:D56"/>
    <mergeCell ref="E56:K56"/>
    <mergeCell ref="C57:D57"/>
    <mergeCell ref="E57:K57"/>
    <mergeCell ref="C58:D58"/>
    <mergeCell ref="E58:K58"/>
    <mergeCell ref="C59:D59"/>
    <mergeCell ref="E59:K59"/>
    <mergeCell ref="C41:D41"/>
    <mergeCell ref="E41:K41"/>
    <mergeCell ref="C42:D42"/>
    <mergeCell ref="E42:K42"/>
    <mergeCell ref="C43:D43"/>
    <mergeCell ref="E43:K43"/>
    <mergeCell ref="C44:D44"/>
    <mergeCell ref="E44:K44"/>
    <mergeCell ref="C54:D54"/>
    <mergeCell ref="E54:K54"/>
    <mergeCell ref="C45:D45"/>
    <mergeCell ref="E45:K45"/>
    <mergeCell ref="C46:D46"/>
    <mergeCell ref="E46:K46"/>
    <mergeCell ref="C47:D47"/>
    <mergeCell ref="E47:K47"/>
    <mergeCell ref="C48:D48"/>
    <mergeCell ref="E48:K48"/>
    <mergeCell ref="C49:D49"/>
    <mergeCell ref="E49:K49"/>
    <mergeCell ref="C50:D50"/>
    <mergeCell ref="E50:K50"/>
    <mergeCell ref="C51:D51"/>
    <mergeCell ref="E51:K51"/>
    <mergeCell ref="C36:D36"/>
    <mergeCell ref="E36:K36"/>
    <mergeCell ref="C37:D37"/>
    <mergeCell ref="E37:K37"/>
    <mergeCell ref="C38:D38"/>
    <mergeCell ref="E38:K38"/>
    <mergeCell ref="C39:D39"/>
    <mergeCell ref="E39:K39"/>
    <mergeCell ref="C40:D40"/>
    <mergeCell ref="E40:K40"/>
    <mergeCell ref="C33:D33"/>
    <mergeCell ref="E33:K33"/>
    <mergeCell ref="C34:D34"/>
    <mergeCell ref="E34:K34"/>
    <mergeCell ref="C35:D35"/>
    <mergeCell ref="E35:K35"/>
    <mergeCell ref="C20:D20"/>
    <mergeCell ref="E20:K20"/>
    <mergeCell ref="C21:D21"/>
    <mergeCell ref="E21:K21"/>
    <mergeCell ref="C22:D22"/>
    <mergeCell ref="E22:K22"/>
    <mergeCell ref="C23:D23"/>
    <mergeCell ref="E23:K23"/>
    <mergeCell ref="C24:D24"/>
    <mergeCell ref="E24:K24"/>
    <mergeCell ref="C25:D25"/>
    <mergeCell ref="E25:K25"/>
    <mergeCell ref="C26:D26"/>
    <mergeCell ref="E26:K26"/>
    <mergeCell ref="C27:D27"/>
    <mergeCell ref="E27:K27"/>
    <mergeCell ref="C28:D28"/>
    <mergeCell ref="E28:K28"/>
    <mergeCell ref="C29:D29"/>
    <mergeCell ref="E29:K29"/>
    <mergeCell ref="C30:D30"/>
    <mergeCell ref="E30:K30"/>
    <mergeCell ref="C31:D31"/>
    <mergeCell ref="E31:K31"/>
    <mergeCell ref="C32:D32"/>
    <mergeCell ref="E32:K32"/>
    <mergeCell ref="C16:D16"/>
    <mergeCell ref="E16:K16"/>
    <mergeCell ref="C17:D17"/>
    <mergeCell ref="E17:K17"/>
    <mergeCell ref="C18:D18"/>
    <mergeCell ref="E18:K18"/>
    <mergeCell ref="C19:D19"/>
    <mergeCell ref="E19:K19"/>
    <mergeCell ref="C10:D10"/>
    <mergeCell ref="E10:K10"/>
    <mergeCell ref="C11:D11"/>
    <mergeCell ref="E11:K11"/>
    <mergeCell ref="C12:D12"/>
    <mergeCell ref="E12:K12"/>
    <mergeCell ref="C13:D13"/>
    <mergeCell ref="E13:K13"/>
    <mergeCell ref="C14:D14"/>
    <mergeCell ref="E14:K14"/>
    <mergeCell ref="B210:M210"/>
    <mergeCell ref="B403:M403"/>
    <mergeCell ref="B404:M404"/>
    <mergeCell ref="E8:K8"/>
    <mergeCell ref="C8:D8"/>
    <mergeCell ref="A1:T1"/>
    <mergeCell ref="A2:T2"/>
    <mergeCell ref="A3:E3"/>
    <mergeCell ref="F3:R3"/>
    <mergeCell ref="A4:E4"/>
    <mergeCell ref="F4:R4"/>
    <mergeCell ref="Q6:Q7"/>
    <mergeCell ref="E6:K7"/>
    <mergeCell ref="M6:M7"/>
    <mergeCell ref="C6:D7"/>
    <mergeCell ref="N6:N7"/>
    <mergeCell ref="O6:O7"/>
    <mergeCell ref="P6:P7"/>
    <mergeCell ref="L6:L7"/>
    <mergeCell ref="A6:A7"/>
    <mergeCell ref="R6:T6"/>
    <mergeCell ref="B6:B7"/>
    <mergeCell ref="C15:D15"/>
    <mergeCell ref="E15:K15"/>
  </mergeCells>
  <phoneticPr fontId="14" type="noConversion"/>
  <conditionalFormatting sqref="O9">
    <cfRule type="duplicateValues" dxfId="35" priority="37"/>
  </conditionalFormatting>
  <conditionalFormatting sqref="O11">
    <cfRule type="duplicateValues" dxfId="34" priority="36"/>
  </conditionalFormatting>
  <conditionalFormatting sqref="O14">
    <cfRule type="duplicateValues" dxfId="33" priority="35"/>
  </conditionalFormatting>
  <conditionalFormatting sqref="O16">
    <cfRule type="duplicateValues" dxfId="32" priority="34"/>
  </conditionalFormatting>
  <conditionalFormatting sqref="O17">
    <cfRule type="duplicateValues" dxfId="31" priority="33"/>
  </conditionalFormatting>
  <conditionalFormatting sqref="O18">
    <cfRule type="duplicateValues" dxfId="30" priority="32"/>
  </conditionalFormatting>
  <conditionalFormatting sqref="O23">
    <cfRule type="duplicateValues" dxfId="29" priority="31"/>
  </conditionalFormatting>
  <conditionalFormatting sqref="O27">
    <cfRule type="duplicateValues" dxfId="28" priority="30"/>
  </conditionalFormatting>
  <conditionalFormatting sqref="O53">
    <cfRule type="duplicateValues" dxfId="27" priority="29"/>
  </conditionalFormatting>
  <conditionalFormatting sqref="O54">
    <cfRule type="duplicateValues" dxfId="26" priority="28"/>
  </conditionalFormatting>
  <conditionalFormatting sqref="O57">
    <cfRule type="duplicateValues" dxfId="25" priority="27"/>
  </conditionalFormatting>
  <conditionalFormatting sqref="O70">
    <cfRule type="duplicateValues" dxfId="24" priority="25"/>
  </conditionalFormatting>
  <conditionalFormatting sqref="O72">
    <cfRule type="duplicateValues" dxfId="23" priority="24"/>
  </conditionalFormatting>
  <conditionalFormatting sqref="O73">
    <cfRule type="duplicateValues" dxfId="22" priority="23"/>
  </conditionalFormatting>
  <conditionalFormatting sqref="O75">
    <cfRule type="duplicateValues" dxfId="21" priority="22"/>
  </conditionalFormatting>
  <conditionalFormatting sqref="O88">
    <cfRule type="duplicateValues" dxfId="20" priority="21"/>
  </conditionalFormatting>
  <conditionalFormatting sqref="O94">
    <cfRule type="duplicateValues" dxfId="19" priority="20"/>
  </conditionalFormatting>
  <conditionalFormatting sqref="O95">
    <cfRule type="duplicateValues" dxfId="18" priority="19"/>
  </conditionalFormatting>
  <conditionalFormatting sqref="O96">
    <cfRule type="duplicateValues" dxfId="17" priority="18"/>
  </conditionalFormatting>
  <conditionalFormatting sqref="O101">
    <cfRule type="duplicateValues" dxfId="16" priority="17"/>
  </conditionalFormatting>
  <conditionalFormatting sqref="O102">
    <cfRule type="duplicateValues" dxfId="15" priority="16"/>
  </conditionalFormatting>
  <conditionalFormatting sqref="O157">
    <cfRule type="duplicateValues" dxfId="14" priority="15"/>
  </conditionalFormatting>
  <conditionalFormatting sqref="O158">
    <cfRule type="duplicateValues" dxfId="13" priority="14"/>
  </conditionalFormatting>
  <conditionalFormatting sqref="O162">
    <cfRule type="duplicateValues" dxfId="12" priority="13"/>
  </conditionalFormatting>
  <conditionalFormatting sqref="O163">
    <cfRule type="duplicateValues" dxfId="11" priority="12"/>
  </conditionalFormatting>
  <conditionalFormatting sqref="O164">
    <cfRule type="duplicateValues" dxfId="10" priority="11"/>
  </conditionalFormatting>
  <conditionalFormatting sqref="O165">
    <cfRule type="duplicateValues" dxfId="9" priority="10"/>
  </conditionalFormatting>
  <conditionalFormatting sqref="O168">
    <cfRule type="duplicateValues" dxfId="8" priority="9"/>
  </conditionalFormatting>
  <conditionalFormatting sqref="O170">
    <cfRule type="duplicateValues" dxfId="7" priority="8"/>
  </conditionalFormatting>
  <conditionalFormatting sqref="O171">
    <cfRule type="duplicateValues" dxfId="6" priority="7"/>
  </conditionalFormatting>
  <conditionalFormatting sqref="O173">
    <cfRule type="duplicateValues" dxfId="5" priority="6"/>
  </conditionalFormatting>
  <conditionalFormatting sqref="O175">
    <cfRule type="duplicateValues" dxfId="4" priority="5"/>
  </conditionalFormatting>
  <conditionalFormatting sqref="O176">
    <cfRule type="duplicateValues" dxfId="3" priority="4"/>
  </conditionalFormatting>
  <conditionalFormatting sqref="O186">
    <cfRule type="duplicateValues" dxfId="2" priority="3"/>
  </conditionalFormatting>
  <conditionalFormatting sqref="O199">
    <cfRule type="duplicateValues" dxfId="1" priority="2"/>
  </conditionalFormatting>
  <conditionalFormatting sqref="E9:K209">
    <cfRule type="duplicateValues" dxfId="0" priority="1"/>
  </conditionalFormatting>
  <pageMargins left="0.23611109999999999" right="0.23611109999999999" top="0.55138885999999998" bottom="0.35416666000000002" header="0.31527779" footer="0.31527779"/>
  <pageSetup paperSize="8" scale="7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i=&quot;http://www.w3.org/2001/XMLSchema-instance&quot; xmlns:xsd=&quot;http://www.w3.org/2001/XMLSchema&quot;&gt;&#10;  &lt;Code&gt;PRINT_SOURCE_INCOME_REESTR&lt;/Code&gt;&#10;  &lt;ObjectCode&gt;PRINT_SOURCE_INCOME_REESTR&lt;/ObjectCode&gt;&#10;  &lt;DocLink&gt;15028051&lt;/DocLink&gt;&#10;  &lt;DocName&gt;Реестр источников доходов на дату № 4 от 28.03.2026&lt;/DocName&gt;&#10;  &lt;VariantLink xsi:nil=&quot;true&quot; /&gt;&#10;  &lt;SvodReportLink xsi:nil=&quot;true&quot; /&gt;&#10;  &lt;ReportLink xsi:nil=&quot;true&quot; /&gt;&#10;&lt;/ShortPrimaryServiceReportArguments&gt;"/>
    <Parameter Name="cbcr_Документ!link" Type="System.Int32" Value="15028051"/>
  </Parameters>
</MailMerge>
</file>

<file path=customXml/itemProps1.xml><?xml version="1.0" encoding="utf-8"?>
<ds:datastoreItem xmlns:ds="http://schemas.openxmlformats.org/officeDocument/2006/customXml" ds:itemID="{E6901738-EDF6-4EA0-BBF3-7BAA0C9024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Документ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Ветрова Галина Витальевна</dc:creator>
  <cp:lastModifiedBy>Савченко Елена Владимировна</cp:lastModifiedBy>
  <cp:lastPrinted>2026-04-01T09:16:45Z</cp:lastPrinted>
  <dcterms:created xsi:type="dcterms:W3CDTF">2026-03-31T11:39:43Z</dcterms:created>
  <dcterms:modified xsi:type="dcterms:W3CDTF">2026-04-01T11:02:45Z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отчета">
    <vt:lpwstr>Реестр источников доходов на дату № 4 от 28.03.2026.xlsx</vt:lpwstr>
  </property>
  <property fmtid="{D5CDD505-2E9C-101B-9397-08002B2CF9AE}" pid="3" name="Версия клиента">
    <vt:lpwstr>25.1.292.114 (.NET Core 6)</vt:lpwstr>
  </property>
  <property fmtid="{D5CDD505-2E9C-101B-9397-08002B2CF9AE}" pid="4" name="Версия базы">
    <vt:lpwstr>25.1.1321.234743502</vt:lpwstr>
  </property>
  <property fmtid="{D5CDD505-2E9C-101B-9397-08002B2CF9AE}" pid="5" name="Пользователь">
    <vt:lpwstr>vgv</vt:lpwstr>
  </property>
  <property fmtid="{D5CDD505-2E9C-101B-9397-08002B2CF9AE}" pid="6" name="Шаблон">
    <vt:lpwstr>sqr_pmfrf_0505307.xlt</vt:lpwstr>
  </property>
</Properties>
</file>