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741E464F-66FF-4544-A136-56C3DD23D4CB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Лист1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5" l="1"/>
  <c r="C8" i="5" s="1"/>
  <c r="D7" i="5" l="1"/>
  <c r="D13" i="5" l="1"/>
  <c r="C13" i="5"/>
  <c r="D8" i="5" l="1"/>
</calcChain>
</file>

<file path=xl/sharedStrings.xml><?xml version="1.0" encoding="utf-8"?>
<sst xmlns="http://schemas.openxmlformats.org/spreadsheetml/2006/main" count="28" uniqueCount="27">
  <si>
    <t>Налоговые и неналоговые доходы</t>
  </si>
  <si>
    <t>тыс. рублей</t>
  </si>
  <si>
    <t>Государственный долг Смоленской области</t>
  </si>
  <si>
    <t>Отношение объема кредитов, полученных Смоленской областью от кредитных организаций, иностранных банков и междунаролных фиансовых организаций, к налоговым и неналоговым доходам, %</t>
  </si>
  <si>
    <t>Отношение объема кредитов, полученных Смоленской областью от кредитных организаций, иностранных банков и международных фиансовых организаций, к налоговым и неналоговым доходам по соглашениям о реструктуризации бюджетных кредитов, %</t>
  </si>
  <si>
    <t xml:space="preserve">Государственные ценные бумаги Смоленской области,  обязательства по которым выражены в валюте Российской Федерации
</t>
  </si>
  <si>
    <t xml:space="preserve">Кредиты, полученные Смоленской областью от кредитных организаций, иностранных банков и международных фиансовых организаций,  обязательства по которым выражены в валюте Российской Федерации
</t>
  </si>
  <si>
    <t xml:space="preserve">Бюджетные кредиты, привлеченные в бюджет Смоленской области от других бюджетов бюджетной системы Российской Федерации,  обязательства по которым выражены в валюте Российской Федерации
</t>
  </si>
  <si>
    <t xml:space="preserve">Государственные гарантии Смоленской области,  обязательства по которым выражены в валюте Российской Федерации
</t>
  </si>
  <si>
    <t>Вид обязательства</t>
  </si>
  <si>
    <t>Отношение государственного долга к налоговым и неналоговым доходам, %</t>
  </si>
  <si>
    <t>Обязательства в иностранной валюте у Смоленской области отсутствуют.</t>
  </si>
  <si>
    <t>№ п/п</t>
  </si>
  <si>
    <t>Отношение государственного долга к налоговым и неналоговым доходам по соглашениям о реструктуризации бюджетных кредитов, %</t>
  </si>
  <si>
    <t>да</t>
  </si>
  <si>
    <t>Соответствие объема государственного долга требованиям статьи 107 БК РФ, да/нет</t>
  </si>
  <si>
    <t>2.1.</t>
  </si>
  <si>
    <t>2.2.</t>
  </si>
  <si>
    <t>2.3.</t>
  </si>
  <si>
    <t>2.4.</t>
  </si>
  <si>
    <t>СВЕДЕНИЯ</t>
  </si>
  <si>
    <t>1.</t>
  </si>
  <si>
    <t>2.</t>
  </si>
  <si>
    <t>на 01.01.2024</t>
  </si>
  <si>
    <t xml:space="preserve"> об объеме государственного внутреннего долга Смоленской области  за 2024 год и о соблюдении в 2024 году ограничений по объему государственного долга, установленных законом о бюджете на 2024 год и на плановый период 2025 и 2026 годов</t>
  </si>
  <si>
    <t>на 01.01.2025</t>
  </si>
  <si>
    <t>Государственный внешний долг Смоленской области за 2024 год отсутствует.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</si>
</sst>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3">
      <alignment horizontal="center" vertical="center" wrapText="1"/>
    </xf>
    <xf numFmtId="0" fontId="4" fillId="0" borderId="3">
      <alignment vertical="top" wrapText="1"/>
    </xf>
    <xf numFmtId="1" fontId="2" fillId="0" borderId="3">
      <alignment horizontal="center" vertical="top" shrinkToFit="1"/>
    </xf>
    <xf numFmtId="4" fontId="4" fillId="3" borderId="3">
      <alignment horizontal="right" vertical="top" shrinkToFit="1"/>
    </xf>
    <xf numFmtId="10" fontId="4" fillId="3" borderId="3">
      <alignment horizontal="right" vertical="top" shrinkToFit="1"/>
    </xf>
    <xf numFmtId="0" fontId="4" fillId="0" borderId="3">
      <alignment horizontal="left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0" fontId="2" fillId="0" borderId="0">
      <alignment horizontal="left" wrapText="1"/>
    </xf>
  </cellStyleXfs>
  <cellXfs count="26">
    <xf numFmtId="0" fontId="0" fillId="0" borderId="0" xfId="0"/>
    <xf numFmtId="0" fontId="6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9" fillId="0" borderId="1" xfId="0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right" vertical="center"/>
    </xf>
    <xf numFmtId="49" fontId="8" fillId="4" borderId="1" xfId="0" applyNumberFormat="1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right"/>
    </xf>
    <xf numFmtId="164" fontId="10" fillId="0" borderId="1" xfId="0" applyNumberFormat="1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right" vertical="center"/>
    </xf>
    <xf numFmtId="164" fontId="8" fillId="5" borderId="1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</cellXfs>
  <cellStyles count="15">
    <cellStyle name="xl22" xfId="6" xr:uid="{00000000-0005-0000-0000-000000000000}"/>
    <cellStyle name="xl24" xfId="2" xr:uid="{00000000-0005-0000-0000-000001000000}"/>
    <cellStyle name="xl25" xfId="8" xr:uid="{00000000-0005-0000-0000-000002000000}"/>
    <cellStyle name="xl26" xfId="11" xr:uid="{00000000-0005-0000-0000-000003000000}"/>
    <cellStyle name="xl28" xfId="12" xr:uid="{00000000-0005-0000-0000-000004000000}"/>
    <cellStyle name="xl29" xfId="1" xr:uid="{00000000-0005-0000-0000-000005000000}"/>
    <cellStyle name="xl30" xfId="14" xr:uid="{00000000-0005-0000-0000-000006000000}"/>
    <cellStyle name="xl32" xfId="13" xr:uid="{00000000-0005-0000-0000-000007000000}"/>
    <cellStyle name="xl33" xfId="3" xr:uid="{00000000-0005-0000-0000-000008000000}"/>
    <cellStyle name="xl34" xfId="4" xr:uid="{00000000-0005-0000-0000-000009000000}"/>
    <cellStyle name="xl35" xfId="5" xr:uid="{00000000-0005-0000-0000-00000A000000}"/>
    <cellStyle name="xl37" xfId="7" xr:uid="{00000000-0005-0000-0000-00000B000000}"/>
    <cellStyle name="xl45" xfId="9" xr:uid="{00000000-0005-0000-0000-00000C000000}"/>
    <cellStyle name="xl46" xfId="10" xr:uid="{00000000-0005-0000-0000-00000D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="90" zoomScaleNormal="90" workbookViewId="0">
      <selection activeCell="G7" sqref="G7"/>
    </sheetView>
  </sheetViews>
  <sheetFormatPr defaultColWidth="8.85546875" defaultRowHeight="18.75" x14ac:dyDescent="0.3"/>
  <cols>
    <col min="1" max="1" width="6.28515625" style="7" customWidth="1"/>
    <col min="2" max="2" width="109.28515625" style="1" customWidth="1"/>
    <col min="3" max="3" width="37.42578125" style="1" customWidth="1"/>
    <col min="4" max="4" width="40.85546875" style="1" customWidth="1"/>
    <col min="5" max="5" width="10.42578125" style="1" bestFit="1" customWidth="1"/>
    <col min="6" max="16384" width="8.85546875" style="1"/>
  </cols>
  <sheetData>
    <row r="1" spans="1:9" x14ac:dyDescent="0.3">
      <c r="B1" s="23" t="s">
        <v>20</v>
      </c>
      <c r="C1" s="23"/>
      <c r="D1" s="23"/>
    </row>
    <row r="2" spans="1:9" ht="69.75" customHeight="1" x14ac:dyDescent="0.3">
      <c r="A2" s="24" t="s">
        <v>24</v>
      </c>
      <c r="B2" s="24"/>
      <c r="C2" s="24"/>
      <c r="D2" s="24"/>
    </row>
    <row r="3" spans="1:9" ht="14.45" customHeight="1" x14ac:dyDescent="0.3">
      <c r="B3" s="2"/>
      <c r="C3" s="2"/>
      <c r="D3" s="18" t="s">
        <v>1</v>
      </c>
    </row>
    <row r="4" spans="1:9" ht="43.9" customHeight="1" x14ac:dyDescent="0.3">
      <c r="A4" s="6" t="s">
        <v>12</v>
      </c>
      <c r="B4" s="3" t="s">
        <v>9</v>
      </c>
      <c r="C4" s="25" t="s">
        <v>23</v>
      </c>
      <c r="D4" s="25" t="s">
        <v>25</v>
      </c>
    </row>
    <row r="5" spans="1:9" ht="15.6" customHeight="1" x14ac:dyDescent="0.3">
      <c r="A5" s="5">
        <v>1</v>
      </c>
      <c r="B5" s="5">
        <v>2</v>
      </c>
      <c r="C5" s="5">
        <v>3</v>
      </c>
      <c r="D5" s="5">
        <v>4</v>
      </c>
    </row>
    <row r="6" spans="1:9" ht="35.25" customHeight="1" x14ac:dyDescent="0.3">
      <c r="A6" s="8" t="s">
        <v>21</v>
      </c>
      <c r="B6" s="19" t="s">
        <v>0</v>
      </c>
      <c r="C6" s="10">
        <v>64518476.5</v>
      </c>
      <c r="D6" s="10">
        <v>73263706</v>
      </c>
    </row>
    <row r="7" spans="1:9" ht="40.5" customHeight="1" x14ac:dyDescent="0.3">
      <c r="A7" s="11" t="s">
        <v>22</v>
      </c>
      <c r="B7" s="12" t="s">
        <v>2</v>
      </c>
      <c r="C7" s="13">
        <f>C11+C12+C15+C16</f>
        <v>25294885.600000001</v>
      </c>
      <c r="D7" s="13">
        <f>D11+D12+D15+D16</f>
        <v>24262152.599999998</v>
      </c>
      <c r="I7" s="4"/>
    </row>
    <row r="8" spans="1:9" ht="31.5" customHeight="1" x14ac:dyDescent="0.3">
      <c r="A8" s="14"/>
      <c r="B8" s="9" t="s">
        <v>10</v>
      </c>
      <c r="C8" s="10">
        <f>C7/C6*100</f>
        <v>39.205646153160487</v>
      </c>
      <c r="D8" s="10">
        <f>D7/D6*100</f>
        <v>33.116196169492163</v>
      </c>
    </row>
    <row r="9" spans="1:9" ht="45" customHeight="1" x14ac:dyDescent="0.3">
      <c r="A9" s="14"/>
      <c r="B9" s="9" t="s">
        <v>13</v>
      </c>
      <c r="C9" s="10">
        <v>55</v>
      </c>
      <c r="D9" s="10">
        <v>46</v>
      </c>
    </row>
    <row r="10" spans="1:9" ht="40.5" x14ac:dyDescent="0.3">
      <c r="A10" s="14"/>
      <c r="B10" s="9" t="s">
        <v>15</v>
      </c>
      <c r="C10" s="15" t="s">
        <v>14</v>
      </c>
      <c r="D10" s="15" t="s">
        <v>14</v>
      </c>
    </row>
    <row r="11" spans="1:9" ht="51.75" customHeight="1" x14ac:dyDescent="0.3">
      <c r="A11" s="16" t="s">
        <v>16</v>
      </c>
      <c r="B11" s="20" t="s">
        <v>5</v>
      </c>
      <c r="C11" s="17">
        <v>0</v>
      </c>
      <c r="D11" s="17">
        <v>0</v>
      </c>
    </row>
    <row r="12" spans="1:9" ht="74.25" customHeight="1" x14ac:dyDescent="0.3">
      <c r="A12" s="16" t="s">
        <v>17</v>
      </c>
      <c r="B12" s="20" t="s">
        <v>6</v>
      </c>
      <c r="C12" s="17">
        <v>0</v>
      </c>
      <c r="D12" s="17">
        <v>0</v>
      </c>
    </row>
    <row r="13" spans="1:9" ht="69" customHeight="1" x14ac:dyDescent="0.3">
      <c r="A13" s="14"/>
      <c r="B13" s="9" t="s">
        <v>3</v>
      </c>
      <c r="C13" s="10">
        <f>C12/C6*100</f>
        <v>0</v>
      </c>
      <c r="D13" s="10">
        <f>D12/D6*100</f>
        <v>0</v>
      </c>
    </row>
    <row r="14" spans="1:9" ht="92.25" customHeight="1" x14ac:dyDescent="0.3">
      <c r="A14" s="14"/>
      <c r="B14" s="9" t="s">
        <v>4</v>
      </c>
      <c r="C14" s="10">
        <v>40</v>
      </c>
      <c r="D14" s="10">
        <v>40</v>
      </c>
    </row>
    <row r="15" spans="1:9" ht="72" customHeight="1" x14ac:dyDescent="0.3">
      <c r="A15" s="16" t="s">
        <v>18</v>
      </c>
      <c r="B15" s="20" t="s">
        <v>7</v>
      </c>
      <c r="C15" s="17">
        <v>25294885.600000001</v>
      </c>
      <c r="D15" s="17">
        <v>22185290.399999999</v>
      </c>
    </row>
    <row r="16" spans="1:9" ht="53.45" customHeight="1" x14ac:dyDescent="0.3">
      <c r="A16" s="16" t="s">
        <v>19</v>
      </c>
      <c r="B16" s="20" t="s">
        <v>8</v>
      </c>
      <c r="C16" s="17">
        <v>0</v>
      </c>
      <c r="D16" s="17">
        <v>2076862.2</v>
      </c>
    </row>
    <row r="17" spans="1:4" ht="8.4499999999999993" customHeight="1" x14ac:dyDescent="0.3"/>
    <row r="18" spans="1:4" ht="26.25" customHeight="1" x14ac:dyDescent="0.3">
      <c r="A18" s="21" t="s">
        <v>26</v>
      </c>
      <c r="B18" s="21"/>
      <c r="C18" s="21"/>
      <c r="D18" s="21"/>
    </row>
    <row r="19" spans="1:4" ht="24" customHeight="1" x14ac:dyDescent="0.3">
      <c r="A19" s="22" t="s">
        <v>11</v>
      </c>
      <c r="B19" s="22"/>
      <c r="C19" s="22"/>
      <c r="D19" s="22"/>
    </row>
  </sheetData>
  <mergeCells count="4">
    <mergeCell ref="A18:D18"/>
    <mergeCell ref="A19:D19"/>
    <mergeCell ref="A2:D2"/>
    <mergeCell ref="B1:D1"/>
  </mergeCells>
  <pageMargins left="0.78740157480314965" right="0.39370078740157483" top="0.39370078740157483" bottom="0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2025-06-03T10:57:55Z</dcterms:modified>
</cp:coreProperties>
</file>